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10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<sst xmlns="http://schemas.openxmlformats.org/spreadsheetml/2006/main" count="110" uniqueCount="110">
  <si>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</si>
  <si>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</si>
  <si>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</si>
  <si>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"________"______________2024г.</t>
  </si>
  <si>
    <t>День:</t>
  </si>
  <si>
    <t xml:space="preserve">День 10</t>
  </si>
  <si>
    <t>Дата</t>
  </si>
  <si>
    <t>Сезон: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</si>
  <si>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</si>
  <si>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</si>
  <si>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</si>
  <si>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</si>
  <si>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</si>
  <si>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</si>
  <si>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</si>
  <si>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</si>
  <si>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</si>
  <si>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</si>
  <si>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</si>
  <si>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</si>
  <si>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</si>
  <si>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</si>
  <si>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</si>
  <si>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</si>
  <si>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</si>
  <si>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</si>
  <si>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</si>
  <si>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</si>
  <si>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</si>
  <si>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</si>
  <si>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</si>
  <si>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</si>
  <si>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</si>
  <si>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</si>
  <si>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</si>
  <si>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</si>
  <si>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</si>
  <si>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</si>
  <si>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</si>
  <si>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</si>
  <si>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</si>
  <si>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</si>
  <si>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</si>
  <si>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</si>
  <si>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</si>
  <si>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</si>
  <si>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 xml:space="preserve">Каша пшенная молочная жидкая</t>
  </si>
  <si>
    <t>250</t>
  </si>
  <si>
    <t>100</t>
  </si>
  <si>
    <t xml:space="preserve">Сыр сычужный твердый порциями</t>
  </si>
  <si>
    <t>20</t>
  </si>
  <si>
    <t>501</t>
  </si>
  <si>
    <t xml:space="preserve">Кофейный напиток с молоком</t>
  </si>
  <si>
    <t>200</t>
  </si>
  <si>
    <t>111</t>
  </si>
  <si>
    <t xml:space="preserve">Батон нарезной</t>
  </si>
  <si>
    <t>90</t>
  </si>
  <si>
    <t xml:space="preserve">ЗАВТРАК 2</t>
  </si>
  <si>
    <t>518</t>
  </si>
  <si>
    <t xml:space="preserve">Соки овощные, фруктовые и ягодные (яблочный)</t>
  </si>
  <si>
    <t>590</t>
  </si>
  <si>
    <t>Печенье</t>
  </si>
  <si>
    <t>50</t>
  </si>
  <si>
    <t>ОБЕД</t>
  </si>
  <si>
    <t>128</t>
  </si>
  <si>
    <t xml:space="preserve">Борщ с капустой и картофелем</t>
  </si>
  <si>
    <t>44</t>
  </si>
  <si>
    <t xml:space="preserve">Салат из капусты белокочанной и свеклы</t>
  </si>
  <si>
    <t>404</t>
  </si>
  <si>
    <t xml:space="preserve">Птица отварная</t>
  </si>
  <si>
    <t>120</t>
  </si>
  <si>
    <t>414</t>
  </si>
  <si>
    <t xml:space="preserve">Рис отварной</t>
  </si>
  <si>
    <t>513</t>
  </si>
  <si>
    <t xml:space="preserve">Компот из вишен и яблок</t>
  </si>
  <si>
    <t>108</t>
  </si>
  <si>
    <t xml:space="preserve">Хлеб пшеничный</t>
  </si>
  <si>
    <t>110</t>
  </si>
  <si>
    <t xml:space="preserve">Хлеб столовый (ржано-пшеничный)</t>
  </si>
  <si>
    <t>60</t>
  </si>
  <si>
    <t>479</t>
  </si>
  <si>
    <t>Сметана</t>
  </si>
  <si>
    <t>ПОЛДНИК</t>
  </si>
  <si>
    <t>559</t>
  </si>
  <si>
    <t xml:space="preserve">Булочка "Веснушка"</t>
  </si>
  <si>
    <t>75</t>
  </si>
  <si>
    <t>497</t>
  </si>
  <si>
    <t xml:space="preserve">Какао с молоком (2-й вариант)</t>
  </si>
  <si>
    <t>112</t>
  </si>
  <si>
    <t xml:space="preserve">Плоды свежие (бананы)</t>
  </si>
  <si>
    <t>УЖИН</t>
  </si>
  <si>
    <t>76</t>
  </si>
  <si>
    <t xml:space="preserve">Винегрет овощной</t>
  </si>
  <si>
    <t>412</t>
  </si>
  <si>
    <t xml:space="preserve">Котлеты, биточки, шницели припущенные</t>
  </si>
  <si>
    <t>291</t>
  </si>
  <si>
    <t xml:space="preserve">Макаронные изделия отварные</t>
  </si>
  <si>
    <t>494</t>
  </si>
  <si>
    <t xml:space="preserve">Чай с лимоном</t>
  </si>
  <si>
    <t xml:space="preserve">Хлеб столовый (ржано-пшеничный) 2 вариант</t>
  </si>
  <si>
    <t>30</t>
  </si>
  <si>
    <t>456</t>
  </si>
  <si>
    <t xml:space="preserve">Соус красный основной</t>
  </si>
  <si>
    <t xml:space="preserve">УЖИН 2</t>
  </si>
  <si>
    <t>516</t>
  </si>
  <si>
    <t xml:space="preserve">Кефир, ацидофилин, простокваша, ряженка</t>
  </si>
  <si>
    <t xml:space="preserve">Плоды свежие (мандарин)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</si>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</sst>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7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4.000000"/>
      <name val="Times New Roman"/>
    </font>
    <font>
      <sz val="12.000000"/>
      <name val="Times New Roman"/>
    </font>
    <font>
      <b/>
      <sz val="10.000000"/>
      <color theme="1"/>
      <name val="Arial Cyr"/>
    </font>
    <font>
      <sz val="10.000000"/>
      <name val="Times New Roman"/>
    </font>
  </fonts>
  <fills count="2">
    <fill>
      <patternFill patternType="none"/>
    </fill>
    <fill>
      <patternFill patternType="gray125"/>
    </fill>
  </fills>
  <borders count="1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2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Protection="1">
      <protection hidden="0" locked="1"/>
    </xf>
    <xf fontId="4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5" fillId="0" borderId="0" numFmtId="1" xfId="0" applyNumberFormat="1" applyFont="1" applyAlignment="1" applyProtection="1">
      <alignment horizontal="center" vertical="center" wrapText="1"/>
      <protection hidden="0" locked="1"/>
    </xf>
    <xf fontId="5" fillId="0" borderId="0" numFmtId="164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1" numFmtId="0" xfId="0" applyFont="1" applyBorder="1" applyProtection="1">
      <protection hidden="0" locked="1"/>
    </xf>
    <xf fontId="2" fillId="0" borderId="12" numFmtId="0" xfId="0" applyFont="1" applyBorder="1" applyAlignment="1" applyProtection="1">
      <alignment horizontal="center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2" fillId="0" borderId="14" numFmtId="0" xfId="0" applyFont="1" applyBorder="1" applyProtection="1">
      <protection hidden="0" locked="1"/>
    </xf>
    <xf fontId="2" fillId="0" borderId="7" numFmtId="0" xfId="0" applyFont="1" applyBorder="1" applyAlignment="1" applyProtection="1">
      <alignment wrapText="1"/>
      <protection hidden="0" locked="1"/>
    </xf>
    <xf fontId="2" fillId="0" borderId="7" numFmtId="0" xfId="0" applyFont="1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6" fillId="0" borderId="0" numFmtId="0" xfId="0" applyFont="1" applyAlignment="1" applyProtection="1">
      <alignment wrapText="1"/>
      <protection hidden="0" locked="1"/>
    </xf>
    <xf fontId="0" fillId="0" borderId="18" numFmtId="2" xfId="0" applyNumberFormat="1" applyBorder="1" applyAlignment="1" applyProtection="1">
      <alignment horizontal="left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G7" activeCellId="0" sqref="G7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2.75"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5" customFormat="1" ht="17.25">
      <c r="B2" s="6"/>
      <c r="C2" s="9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</row>
    <row r="3" s="5" customFormat="1" ht="17.25">
      <c r="B3" s="6"/>
      <c r="C3" s="7"/>
      <c r="D3" s="8"/>
      <c r="E3" s="8"/>
      <c r="F3" s="8"/>
      <c r="G3" s="8"/>
      <c r="H3" s="8"/>
      <c r="I3" s="8"/>
      <c r="J3" s="8"/>
      <c r="K3" s="10" t="s">
        <v>1</v>
      </c>
      <c r="L3" s="10"/>
      <c r="M3" s="10"/>
      <c r="N3" s="10"/>
      <c r="O3" s="11"/>
    </row>
    <row r="4" s="5" customFormat="1" ht="15.75" customHeight="1">
      <c r="B4" s="6"/>
      <c r="C4" s="7"/>
      <c r="D4" s="8"/>
      <c r="E4" s="8"/>
      <c r="F4" s="8"/>
      <c r="G4" s="8"/>
      <c r="H4" s="8"/>
      <c r="I4" s="8"/>
      <c r="J4" s="12" t="s">
        <v>2</v>
      </c>
      <c r="K4" s="12"/>
      <c r="L4" s="12"/>
      <c r="M4" s="12"/>
      <c r="N4" s="12"/>
      <c r="O4" s="12"/>
    </row>
    <row r="5" s="5" customFormat="1" ht="15.75" customHeight="1">
      <c r="B5" s="6"/>
      <c r="C5" s="7"/>
      <c r="D5" s="8"/>
      <c r="E5" s="8"/>
      <c r="F5" s="8"/>
      <c r="G5" s="8"/>
      <c r="H5" s="8"/>
      <c r="I5" s="8"/>
      <c r="J5" s="12"/>
      <c r="K5" s="12" t="s">
        <v>3</v>
      </c>
      <c r="L5" s="12"/>
      <c r="M5" s="12"/>
      <c r="N5" s="12"/>
      <c r="O5" s="12"/>
    </row>
    <row r="6" s="5" customFormat="1" ht="15">
      <c r="B6" s="6"/>
      <c r="C6" s="7"/>
      <c r="D6" s="8"/>
      <c r="E6" s="8"/>
      <c r="F6" s="8"/>
      <c r="G6" s="8"/>
      <c r="H6" s="8"/>
      <c r="I6" s="8"/>
      <c r="J6" s="12"/>
      <c r="K6" s="12"/>
      <c r="L6" s="12"/>
      <c r="M6" s="12"/>
      <c r="N6" s="12"/>
      <c r="O6" s="12"/>
    </row>
    <row r="7" s="13" customFormat="1" ht="12.75">
      <c r="A7" s="14" t="s">
        <v>4</v>
      </c>
      <c r="B7" s="13" t="s">
        <v>5</v>
      </c>
      <c r="C7" s="15" t="s">
        <v>6</v>
      </c>
      <c r="D7" s="16">
        <v>45812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="13" customFormat="1" ht="12.75">
      <c r="A8" s="14" t="s">
        <v>7</v>
      </c>
      <c r="B8" s="18"/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="13" customFormat="1" ht="12.75" customHeight="1">
      <c r="A9" s="20" t="s">
        <v>8</v>
      </c>
      <c r="B9" s="21" t="s">
        <v>9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="13" customFormat="1" ht="13.5">
      <c r="A10" s="20"/>
      <c r="B10" s="21"/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="22" customFormat="1" ht="33" customHeight="1">
      <c r="A11" s="23" t="s">
        <v>10</v>
      </c>
      <c r="B11" s="24" t="s">
        <v>11</v>
      </c>
      <c r="C11" s="25" t="s">
        <v>12</v>
      </c>
      <c r="D11" s="26" t="s">
        <v>13</v>
      </c>
      <c r="E11" s="26"/>
      <c r="F11" s="26"/>
      <c r="G11" s="27" t="s">
        <v>14</v>
      </c>
      <c r="H11" s="26" t="s">
        <v>15</v>
      </c>
      <c r="I11" s="26"/>
      <c r="J11" s="26"/>
      <c r="K11" s="26"/>
      <c r="L11" s="28" t="s">
        <v>16</v>
      </c>
      <c r="M11" s="28"/>
      <c r="N11" s="28"/>
      <c r="O11" s="28"/>
      <c r="P11" s="29" t="s">
        <v>17</v>
      </c>
    </row>
    <row r="12" s="30" customFormat="1" ht="13.5">
      <c r="A12" s="23"/>
      <c r="B12" s="24"/>
      <c r="C12" s="25"/>
      <c r="D12" s="31" t="s">
        <v>18</v>
      </c>
      <c r="E12" s="31" t="s">
        <v>19</v>
      </c>
      <c r="F12" s="31" t="s">
        <v>20</v>
      </c>
      <c r="G12" s="27"/>
      <c r="H12" s="31" t="s">
        <v>21</v>
      </c>
      <c r="I12" s="31" t="s">
        <v>22</v>
      </c>
      <c r="J12" s="31" t="s">
        <v>23</v>
      </c>
      <c r="K12" s="31" t="s">
        <v>24</v>
      </c>
      <c r="L12" s="31" t="s">
        <v>25</v>
      </c>
      <c r="M12" s="32" t="s">
        <v>26</v>
      </c>
      <c r="N12" s="32" t="s">
        <v>27</v>
      </c>
      <c r="O12" s="33" t="s">
        <v>28</v>
      </c>
      <c r="P12" s="29"/>
    </row>
    <row r="13" s="30" customFormat="1" ht="13.5">
      <c r="A13" s="34" t="s">
        <v>29</v>
      </c>
      <c r="B13" s="35" t="s">
        <v>30</v>
      </c>
      <c r="C13" s="36" t="s">
        <v>31</v>
      </c>
      <c r="D13" s="26" t="s">
        <v>32</v>
      </c>
      <c r="E13" s="26" t="s">
        <v>33</v>
      </c>
      <c r="F13" s="26" t="s">
        <v>34</v>
      </c>
      <c r="G13" s="26" t="s">
        <v>35</v>
      </c>
      <c r="H13" s="26" t="s">
        <v>36</v>
      </c>
      <c r="I13" s="26" t="s">
        <v>37</v>
      </c>
      <c r="J13" s="26" t="s">
        <v>38</v>
      </c>
      <c r="K13" s="26" t="s">
        <v>39</v>
      </c>
      <c r="L13" s="26" t="s">
        <v>40</v>
      </c>
      <c r="M13" s="26" t="s">
        <v>41</v>
      </c>
      <c r="N13" s="26" t="s">
        <v>42</v>
      </c>
      <c r="O13" s="28" t="s">
        <v>43</v>
      </c>
      <c r="P13" s="37"/>
    </row>
    <row r="14" ht="12.75">
      <c r="A14" s="38"/>
      <c r="B14" s="39" t="s">
        <v>44</v>
      </c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3">
        <v>0.19</v>
      </c>
    </row>
    <row r="15" ht="12.75">
      <c r="A15" s="38" t="s">
        <v>45</v>
      </c>
      <c r="B15" s="44" t="s">
        <v>46</v>
      </c>
      <c r="C15" s="40" t="s">
        <v>47</v>
      </c>
      <c r="D15" s="41">
        <v>9.75</v>
      </c>
      <c r="E15" s="41">
        <v>11.83</v>
      </c>
      <c r="F15" s="41">
        <v>44.75</v>
      </c>
      <c r="G15" s="41">
        <v>354.5</v>
      </c>
      <c r="H15" s="41">
        <v>0.25</v>
      </c>
      <c r="I15" s="41">
        <v>1.825</v>
      </c>
      <c r="J15" s="41">
        <v>0.074999999999999997</v>
      </c>
      <c r="K15" s="41">
        <v>0.20000000000000001</v>
      </c>
      <c r="L15" s="41">
        <v>180.75</v>
      </c>
      <c r="M15" s="41">
        <v>241.25</v>
      </c>
      <c r="N15" s="41">
        <v>53.75</v>
      </c>
      <c r="O15" s="42">
        <v>1.5</v>
      </c>
      <c r="P15" s="43"/>
    </row>
    <row r="16" ht="12.75">
      <c r="A16" s="38" t="s">
        <v>48</v>
      </c>
      <c r="B16" s="44" t="s">
        <v>49</v>
      </c>
      <c r="C16" s="40" t="s">
        <v>50</v>
      </c>
      <c r="D16" s="41">
        <v>5.1200000000000001</v>
      </c>
      <c r="E16" s="41">
        <v>5.2199999999999998</v>
      </c>
      <c r="F16" s="41">
        <v>0</v>
      </c>
      <c r="G16" s="41">
        <v>68.599999999999994</v>
      </c>
      <c r="H16" s="41">
        <v>0.0060000000000000001</v>
      </c>
      <c r="I16" s="41">
        <v>0.14000000000000001</v>
      </c>
      <c r="J16" s="41">
        <v>0.045999999999999999</v>
      </c>
      <c r="K16" s="41">
        <v>0.10000000000000001</v>
      </c>
      <c r="L16" s="41">
        <v>180</v>
      </c>
      <c r="M16" s="41">
        <v>118</v>
      </c>
      <c r="N16" s="41">
        <v>10</v>
      </c>
      <c r="O16" s="42">
        <v>0.17999999999999999</v>
      </c>
      <c r="P16" s="43"/>
    </row>
    <row r="17" ht="12.75">
      <c r="A17" s="38" t="s">
        <v>51</v>
      </c>
      <c r="B17" s="44" t="s">
        <v>52</v>
      </c>
      <c r="C17" s="40" t="s">
        <v>53</v>
      </c>
      <c r="D17" s="41">
        <v>3.2000000000000002</v>
      </c>
      <c r="E17" s="41">
        <v>2.7000000000000002</v>
      </c>
      <c r="F17" s="41">
        <v>15.9</v>
      </c>
      <c r="G17" s="41">
        <v>79</v>
      </c>
      <c r="H17" s="41">
        <v>0.040000000000000001</v>
      </c>
      <c r="I17" s="41">
        <v>1.3</v>
      </c>
      <c r="J17" s="41">
        <v>0.02</v>
      </c>
      <c r="K17" s="41">
        <v>0</v>
      </c>
      <c r="L17" s="41">
        <v>126</v>
      </c>
      <c r="M17" s="41">
        <v>90</v>
      </c>
      <c r="N17" s="41">
        <v>14</v>
      </c>
      <c r="O17" s="42">
        <v>0.10000000000000001</v>
      </c>
      <c r="P17" s="43"/>
    </row>
    <row r="18" ht="12.75">
      <c r="A18" s="38" t="s">
        <v>54</v>
      </c>
      <c r="B18" s="44" t="s">
        <v>55</v>
      </c>
      <c r="C18" s="40" t="s">
        <v>56</v>
      </c>
      <c r="D18" s="41">
        <v>6.75</v>
      </c>
      <c r="E18" s="41">
        <v>2.6099999999999999</v>
      </c>
      <c r="F18" s="41">
        <v>46.259999999999998</v>
      </c>
      <c r="G18" s="41">
        <v>235.80000000000001</v>
      </c>
      <c r="H18" s="41">
        <v>0.099000000000000005</v>
      </c>
      <c r="I18" s="41">
        <v>0</v>
      </c>
      <c r="J18" s="41">
        <v>0</v>
      </c>
      <c r="K18" s="41">
        <v>1.53</v>
      </c>
      <c r="L18" s="41">
        <v>17.100000000000001</v>
      </c>
      <c r="M18" s="41">
        <v>58.5</v>
      </c>
      <c r="N18" s="41">
        <v>11.699999999999999</v>
      </c>
      <c r="O18" s="42">
        <v>1.0800000000000001</v>
      </c>
      <c r="P18" s="43"/>
    </row>
    <row r="19" s="5" customFormat="1" ht="13.5">
      <c r="A19" s="45"/>
      <c r="B19" s="39"/>
      <c r="C19" s="46"/>
      <c r="D19" s="47">
        <f>SUM(D15:D18)</f>
        <v>24.82</v>
      </c>
      <c r="E19" s="47">
        <f>SUM(E15:E18)</f>
        <v>22.359999999999999</v>
      </c>
      <c r="F19" s="47">
        <f>SUM(F15:F18)</f>
        <v>106.91</v>
      </c>
      <c r="G19" s="47">
        <f>SUM(G15:G18)</f>
        <v>737.89999999999998</v>
      </c>
      <c r="H19" s="47">
        <f>SUM(H15:H18)</f>
        <v>0.39500000000000002</v>
      </c>
      <c r="I19" s="47">
        <f>SUM(I15:I18)</f>
        <v>3.2650000000000001</v>
      </c>
      <c r="J19" s="47">
        <f>SUM(J15:J18)</f>
        <v>0.14099999999999999</v>
      </c>
      <c r="K19" s="47">
        <f>SUM(K15:K18)</f>
        <v>1.8300000000000001</v>
      </c>
      <c r="L19" s="47">
        <f>SUM(L15:L18)</f>
        <v>503.85000000000002</v>
      </c>
      <c r="M19" s="47">
        <f>SUM(M15:M18)</f>
        <v>507.75</v>
      </c>
      <c r="N19" s="47">
        <f>SUM(N15:N18)</f>
        <v>89.450000000000003</v>
      </c>
      <c r="O19" s="48">
        <f>SUM(O15:O18)</f>
        <v>2.8599999999999999</v>
      </c>
      <c r="P19" s="43"/>
    </row>
    <row r="20" ht="13.5">
      <c r="A20" s="38"/>
      <c r="B20" s="39" t="s">
        <v>57</v>
      </c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9"/>
    </row>
    <row r="21" ht="25.5">
      <c r="A21" s="38" t="s">
        <v>58</v>
      </c>
      <c r="B21" s="44" t="s">
        <v>59</v>
      </c>
      <c r="C21" s="40" t="s">
        <v>53</v>
      </c>
      <c r="D21" s="41">
        <v>1</v>
      </c>
      <c r="E21" s="41">
        <v>0.20000000000000001</v>
      </c>
      <c r="F21" s="41">
        <v>0.20000000000000001</v>
      </c>
      <c r="G21" s="41">
        <v>92</v>
      </c>
      <c r="H21" s="41">
        <v>0.02</v>
      </c>
      <c r="I21" s="41">
        <v>4</v>
      </c>
      <c r="J21" s="41">
        <v>0</v>
      </c>
      <c r="K21" s="41">
        <v>0</v>
      </c>
      <c r="L21" s="41">
        <v>14</v>
      </c>
      <c r="M21" s="41">
        <v>0</v>
      </c>
      <c r="N21" s="41">
        <v>0</v>
      </c>
      <c r="O21" s="42">
        <v>2.7999999999999998</v>
      </c>
      <c r="P21" s="43">
        <v>0.050000000000000003</v>
      </c>
    </row>
    <row r="22" ht="12.75">
      <c r="A22" s="38" t="s">
        <v>60</v>
      </c>
      <c r="B22" s="44" t="s">
        <v>61</v>
      </c>
      <c r="C22" s="40" t="s">
        <v>62</v>
      </c>
      <c r="D22" s="41">
        <v>1.8500000000000001</v>
      </c>
      <c r="E22" s="41">
        <v>2.3500000000000001</v>
      </c>
      <c r="F22" s="41">
        <v>18.27</v>
      </c>
      <c r="G22" s="41">
        <v>101.75</v>
      </c>
      <c r="H22" s="41">
        <v>0.029999999999999999</v>
      </c>
      <c r="I22" s="41">
        <v>0</v>
      </c>
      <c r="J22" s="41">
        <v>0</v>
      </c>
      <c r="K22" s="41">
        <v>0</v>
      </c>
      <c r="L22" s="41">
        <v>6.5</v>
      </c>
      <c r="M22" s="41">
        <v>21</v>
      </c>
      <c r="N22" s="41">
        <v>7.5</v>
      </c>
      <c r="O22" s="42">
        <v>0.34999999999999998</v>
      </c>
      <c r="P22" s="43"/>
    </row>
    <row r="23" s="5" customFormat="1" ht="13.5">
      <c r="A23" s="45"/>
      <c r="B23" s="39"/>
      <c r="C23" s="46"/>
      <c r="D23" s="47">
        <f>SUM(D21:D22)</f>
        <v>2.8500000000000001</v>
      </c>
      <c r="E23" s="47">
        <f>SUM(E21:E22)</f>
        <v>2.5499999999999998</v>
      </c>
      <c r="F23" s="47">
        <f>SUM(F21:F22)</f>
        <v>18.469999999999999</v>
      </c>
      <c r="G23" s="47">
        <f>SUM(G21:G22)</f>
        <v>193.75</v>
      </c>
      <c r="H23" s="47">
        <f>SUM(H21:H22)</f>
        <v>0.050000000000000003</v>
      </c>
      <c r="I23" s="47">
        <f>SUM(I21:I22)</f>
        <v>4</v>
      </c>
      <c r="J23" s="47">
        <f>SUM(J21:J22)</f>
        <v>0</v>
      </c>
      <c r="K23" s="47">
        <f>SUM(K21:K22)</f>
        <v>0</v>
      </c>
      <c r="L23" s="47">
        <f>SUM(L21:L22)</f>
        <v>20.5</v>
      </c>
      <c r="M23" s="47">
        <f>SUM(M21:M22)</f>
        <v>21</v>
      </c>
      <c r="N23" s="47">
        <f>SUM(N21:N22)</f>
        <v>7.5</v>
      </c>
      <c r="O23" s="48">
        <f>SUM(O21:O22)</f>
        <v>3.1499999999999999</v>
      </c>
      <c r="P23" s="43"/>
    </row>
    <row r="24" ht="13.5">
      <c r="A24" s="38"/>
      <c r="B24" s="39" t="s">
        <v>63</v>
      </c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9"/>
    </row>
    <row r="25" ht="12.75">
      <c r="A25" s="38" t="s">
        <v>64</v>
      </c>
      <c r="B25" s="44" t="s">
        <v>65</v>
      </c>
      <c r="C25" s="40" t="s">
        <v>47</v>
      </c>
      <c r="D25" s="41">
        <v>3.6499999999999999</v>
      </c>
      <c r="E25" s="41">
        <v>5.1699999999999999</v>
      </c>
      <c r="F25" s="41">
        <v>11.9</v>
      </c>
      <c r="G25" s="41">
        <v>106.7</v>
      </c>
      <c r="H25" s="41">
        <v>0.050000000000000003</v>
      </c>
      <c r="I25" s="41">
        <v>18.625</v>
      </c>
      <c r="J25" s="41">
        <v>0</v>
      </c>
      <c r="K25" s="41">
        <v>0</v>
      </c>
      <c r="L25" s="41">
        <v>41.950000000000003</v>
      </c>
      <c r="M25" s="41">
        <v>40.799999999999997</v>
      </c>
      <c r="N25" s="41">
        <v>20</v>
      </c>
      <c r="O25" s="42">
        <v>1.0249999999999999</v>
      </c>
      <c r="P25" s="43">
        <v>0.34000000000000002</v>
      </c>
    </row>
    <row r="26" ht="12.75">
      <c r="A26" s="38" t="s">
        <v>66</v>
      </c>
      <c r="B26" s="44" t="s">
        <v>67</v>
      </c>
      <c r="C26" s="40" t="s">
        <v>48</v>
      </c>
      <c r="D26" s="41">
        <v>1.6000000000000001</v>
      </c>
      <c r="E26" s="41">
        <v>7.0999999999999996</v>
      </c>
      <c r="F26" s="41">
        <v>5.9000000000000004</v>
      </c>
      <c r="G26" s="41">
        <v>94</v>
      </c>
      <c r="H26" s="41">
        <v>0.029999999999999999</v>
      </c>
      <c r="I26" s="41">
        <v>21.800000000000001</v>
      </c>
      <c r="J26" s="41">
        <v>0</v>
      </c>
      <c r="K26" s="41">
        <v>3.2000000000000002</v>
      </c>
      <c r="L26" s="41">
        <v>46</v>
      </c>
      <c r="M26" s="41">
        <v>34</v>
      </c>
      <c r="N26" s="41">
        <v>17</v>
      </c>
      <c r="O26" s="42">
        <v>0.90000000000000002</v>
      </c>
      <c r="P26" s="43"/>
    </row>
    <row r="27" ht="12.75">
      <c r="A27" s="38" t="s">
        <v>68</v>
      </c>
      <c r="B27" s="44" t="s">
        <v>69</v>
      </c>
      <c r="C27" s="40" t="s">
        <v>70</v>
      </c>
      <c r="D27" s="41">
        <v>31.440000000000001</v>
      </c>
      <c r="E27" s="41">
        <v>31.57</v>
      </c>
      <c r="F27" s="41">
        <v>0.62</v>
      </c>
      <c r="G27" s="41">
        <v>411.73000000000002</v>
      </c>
      <c r="H27" s="41">
        <v>0.12</v>
      </c>
      <c r="I27" s="41">
        <v>10.98</v>
      </c>
      <c r="J27" s="41">
        <v>0.16800000000000001</v>
      </c>
      <c r="K27" s="41">
        <v>0</v>
      </c>
      <c r="L27" s="41">
        <v>40.968000000000004</v>
      </c>
      <c r="M27" s="41">
        <v>287.74799999999999</v>
      </c>
      <c r="N27" s="41">
        <v>35.231999999999999</v>
      </c>
      <c r="O27" s="42">
        <v>2.8679999999999999</v>
      </c>
      <c r="P27" s="43"/>
    </row>
    <row r="28" ht="12.75">
      <c r="A28" s="38" t="s">
        <v>71</v>
      </c>
      <c r="B28" s="44" t="s">
        <v>72</v>
      </c>
      <c r="C28" s="40" t="s">
        <v>53</v>
      </c>
      <c r="D28" s="41">
        <v>4.9199999999999999</v>
      </c>
      <c r="E28" s="41">
        <v>8.0999999999999996</v>
      </c>
      <c r="F28" s="41">
        <v>45.079999999999998</v>
      </c>
      <c r="G28" s="41">
        <v>272.80000000000001</v>
      </c>
      <c r="H28" s="41">
        <v>0.040000000000000001</v>
      </c>
      <c r="I28" s="41">
        <v>0</v>
      </c>
      <c r="J28" s="41">
        <v>0.059999999999999998</v>
      </c>
      <c r="K28" s="41">
        <v>0.38</v>
      </c>
      <c r="L28" s="41">
        <v>6.7999999999999998</v>
      </c>
      <c r="M28" s="41">
        <v>94.400000000000006</v>
      </c>
      <c r="N28" s="41">
        <v>30.399999999999999</v>
      </c>
      <c r="O28" s="42">
        <v>0.69999999999999996</v>
      </c>
      <c r="P28" s="43"/>
    </row>
    <row r="29" ht="12.75">
      <c r="A29" s="38" t="s">
        <v>73</v>
      </c>
      <c r="B29" s="44" t="s">
        <v>74</v>
      </c>
      <c r="C29" s="40" t="s">
        <v>53</v>
      </c>
      <c r="D29" s="41">
        <v>0.20000000000000001</v>
      </c>
      <c r="E29" s="41">
        <v>0.10000000000000001</v>
      </c>
      <c r="F29" s="41">
        <v>24.100000000000001</v>
      </c>
      <c r="G29" s="41">
        <v>98</v>
      </c>
      <c r="H29" s="41">
        <v>0</v>
      </c>
      <c r="I29" s="41">
        <v>2.1000000000000001</v>
      </c>
      <c r="J29" s="41">
        <v>0</v>
      </c>
      <c r="K29" s="41">
        <v>0.10000000000000001</v>
      </c>
      <c r="L29" s="41">
        <v>11</v>
      </c>
      <c r="M29" s="41">
        <v>8</v>
      </c>
      <c r="N29" s="41">
        <v>7</v>
      </c>
      <c r="O29" s="42">
        <v>0.69999999999999996</v>
      </c>
      <c r="P29" s="43"/>
    </row>
    <row r="30" ht="12.75">
      <c r="A30" s="38" t="s">
        <v>75</v>
      </c>
      <c r="B30" s="44" t="s">
        <v>76</v>
      </c>
      <c r="C30" s="40" t="s">
        <v>48</v>
      </c>
      <c r="D30" s="41">
        <v>7.5999999999999996</v>
      </c>
      <c r="E30" s="41">
        <v>0.80000000000000004</v>
      </c>
      <c r="F30" s="41">
        <v>49.200000000000003</v>
      </c>
      <c r="G30" s="41">
        <v>235</v>
      </c>
      <c r="H30" s="41">
        <v>0.11</v>
      </c>
      <c r="I30" s="41">
        <v>0</v>
      </c>
      <c r="J30" s="41">
        <v>0</v>
      </c>
      <c r="K30" s="41">
        <v>0</v>
      </c>
      <c r="L30" s="41">
        <v>20</v>
      </c>
      <c r="M30" s="41">
        <v>65</v>
      </c>
      <c r="N30" s="41">
        <v>14</v>
      </c>
      <c r="O30" s="42">
        <v>1.1000000000000001</v>
      </c>
      <c r="P30" s="43"/>
    </row>
    <row r="31" ht="12.75">
      <c r="A31" s="38" t="s">
        <v>77</v>
      </c>
      <c r="B31" s="44" t="s">
        <v>78</v>
      </c>
      <c r="C31" s="40" t="s">
        <v>79</v>
      </c>
      <c r="D31" s="41">
        <v>3.96</v>
      </c>
      <c r="E31" s="41">
        <v>0.71999999999999997</v>
      </c>
      <c r="F31" s="41">
        <v>20.399999999999999</v>
      </c>
      <c r="G31" s="41">
        <v>108.59999999999999</v>
      </c>
      <c r="H31" s="41">
        <v>0.108</v>
      </c>
      <c r="I31" s="41">
        <v>0</v>
      </c>
      <c r="J31" s="41">
        <v>0</v>
      </c>
      <c r="K31" s="41">
        <v>0</v>
      </c>
      <c r="L31" s="41">
        <v>21</v>
      </c>
      <c r="M31" s="41">
        <v>94.799999999999997</v>
      </c>
      <c r="N31" s="41">
        <v>28.199999999999999</v>
      </c>
      <c r="O31" s="42">
        <v>2.3399999999999999</v>
      </c>
      <c r="P31" s="43"/>
    </row>
    <row r="32" ht="12.75">
      <c r="A32" s="38" t="s">
        <v>80</v>
      </c>
      <c r="B32" s="44" t="s">
        <v>81</v>
      </c>
      <c r="C32" s="40" t="s">
        <v>50</v>
      </c>
      <c r="D32" s="41">
        <v>0.16</v>
      </c>
      <c r="E32" s="41">
        <v>0.90000000000000002</v>
      </c>
      <c r="F32" s="41">
        <v>0.22</v>
      </c>
      <c r="G32" s="41">
        <v>9.7200000000000006</v>
      </c>
      <c r="H32" s="41">
        <v>0.002</v>
      </c>
      <c r="I32" s="41">
        <v>0.024</v>
      </c>
      <c r="J32" s="41">
        <v>0.0060000000000000001</v>
      </c>
      <c r="K32" s="41">
        <v>0</v>
      </c>
      <c r="L32" s="41">
        <v>5.2800000000000002</v>
      </c>
      <c r="M32" s="41">
        <v>3.6600000000000001</v>
      </c>
      <c r="N32" s="41">
        <v>0.54000000000000004</v>
      </c>
      <c r="O32" s="42">
        <v>0.012</v>
      </c>
      <c r="P32" s="43"/>
    </row>
    <row r="33" s="5" customFormat="1" ht="13.5">
      <c r="A33" s="45"/>
      <c r="B33" s="39"/>
      <c r="C33" s="46"/>
      <c r="D33" s="47">
        <f>SUM(D25:D32)</f>
        <v>53.530000000000001</v>
      </c>
      <c r="E33" s="47">
        <f>SUM(E25:E32)</f>
        <v>54.460000000000001</v>
      </c>
      <c r="F33" s="47">
        <f>SUM(F25:F32)</f>
        <v>157.41999999999999</v>
      </c>
      <c r="G33" s="47">
        <f>SUM(G25:G32)</f>
        <v>1336.55</v>
      </c>
      <c r="H33" s="47">
        <f>SUM(H25:H32)</f>
        <v>0.46000000000000002</v>
      </c>
      <c r="I33" s="47">
        <f>SUM(I25:I32)</f>
        <v>53.529000000000003</v>
      </c>
      <c r="J33" s="47">
        <f>SUM(J25:J32)</f>
        <v>0.23400000000000001</v>
      </c>
      <c r="K33" s="47">
        <f>SUM(K25:K32)</f>
        <v>3.6800000000000002</v>
      </c>
      <c r="L33" s="47">
        <f>SUM(L25:L32)</f>
        <v>192.99799999999999</v>
      </c>
      <c r="M33" s="47">
        <f>SUM(M25:M32)</f>
        <v>628.40800000000002</v>
      </c>
      <c r="N33" s="47">
        <f>SUM(N25:N32)</f>
        <v>152.37200000000001</v>
      </c>
      <c r="O33" s="48">
        <f>SUM(O25:O32)</f>
        <v>9.6449999999999996</v>
      </c>
      <c r="P33" s="43"/>
    </row>
    <row r="34" ht="13.5">
      <c r="A34" s="38"/>
      <c r="B34" s="39" t="s">
        <v>82</v>
      </c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9"/>
    </row>
    <row r="35" ht="12.75">
      <c r="A35" s="38" t="s">
        <v>83</v>
      </c>
      <c r="B35" s="44" t="s">
        <v>84</v>
      </c>
      <c r="C35" s="40" t="s">
        <v>85</v>
      </c>
      <c r="D35" s="41">
        <v>5.8700000000000001</v>
      </c>
      <c r="E35" s="41">
        <v>4.6299999999999999</v>
      </c>
      <c r="F35" s="41">
        <v>42.75</v>
      </c>
      <c r="G35" s="41">
        <v>236.25</v>
      </c>
      <c r="H35" s="41">
        <v>0.074999999999999997</v>
      </c>
      <c r="I35" s="41">
        <v>0</v>
      </c>
      <c r="J35" s="41">
        <v>0.037999999999999999</v>
      </c>
      <c r="K35" s="41">
        <v>0.877</v>
      </c>
      <c r="L35" s="41">
        <v>12.503</v>
      </c>
      <c r="M35" s="41">
        <v>47.497999999999998</v>
      </c>
      <c r="N35" s="41">
        <v>8.7530000000000001</v>
      </c>
      <c r="O35" s="42">
        <v>0.75</v>
      </c>
      <c r="P35" s="43">
        <v>0.16</v>
      </c>
    </row>
    <row r="36" ht="12.75">
      <c r="A36" s="38" t="s">
        <v>86</v>
      </c>
      <c r="B36" s="44" t="s">
        <v>87</v>
      </c>
      <c r="C36" s="40" t="s">
        <v>53</v>
      </c>
      <c r="D36" s="41">
        <v>5</v>
      </c>
      <c r="E36" s="41">
        <v>4.4000000000000004</v>
      </c>
      <c r="F36" s="41">
        <v>31.699999999999999</v>
      </c>
      <c r="G36" s="41">
        <v>186</v>
      </c>
      <c r="H36" s="41">
        <v>0.059999999999999998</v>
      </c>
      <c r="I36" s="41">
        <v>1.7</v>
      </c>
      <c r="J36" s="41">
        <v>0.040000000000000001</v>
      </c>
      <c r="K36" s="41">
        <v>0</v>
      </c>
      <c r="L36" s="41">
        <v>163</v>
      </c>
      <c r="M36" s="41">
        <v>150</v>
      </c>
      <c r="N36" s="41">
        <v>39</v>
      </c>
      <c r="O36" s="42">
        <v>1.3</v>
      </c>
      <c r="P36" s="43"/>
    </row>
    <row r="37" ht="12.75">
      <c r="A37" s="38" t="s">
        <v>88</v>
      </c>
      <c r="B37" s="44" t="s">
        <v>89</v>
      </c>
      <c r="C37" s="40" t="s">
        <v>53</v>
      </c>
      <c r="D37" s="41">
        <v>3</v>
      </c>
      <c r="E37" s="41">
        <v>1</v>
      </c>
      <c r="F37" s="41">
        <v>42</v>
      </c>
      <c r="G37" s="41">
        <v>192</v>
      </c>
      <c r="H37" s="41">
        <v>0.080000000000000002</v>
      </c>
      <c r="I37" s="41">
        <v>20</v>
      </c>
      <c r="J37" s="41">
        <v>0</v>
      </c>
      <c r="K37" s="41">
        <v>0.80000000000000004</v>
      </c>
      <c r="L37" s="41">
        <v>16</v>
      </c>
      <c r="M37" s="41">
        <v>56</v>
      </c>
      <c r="N37" s="41">
        <v>84</v>
      </c>
      <c r="O37" s="42">
        <v>1.2</v>
      </c>
      <c r="P37" s="43"/>
    </row>
    <row r="38" s="5" customFormat="1" ht="13.5">
      <c r="A38" s="45"/>
      <c r="B38" s="39"/>
      <c r="C38" s="46"/>
      <c r="D38" s="47">
        <f>SUM(D35:D37)</f>
        <v>13.869999999999999</v>
      </c>
      <c r="E38" s="47">
        <f>SUM(E35:E37)</f>
        <v>10.029999999999999</v>
      </c>
      <c r="F38" s="47">
        <f>SUM(F35:F37)</f>
        <v>116.45</v>
      </c>
      <c r="G38" s="47">
        <f>SUM(G35:G37)</f>
        <v>614.25</v>
      </c>
      <c r="H38" s="47">
        <f>SUM(H35:H37)</f>
        <v>0.215</v>
      </c>
      <c r="I38" s="47">
        <f>SUM(I35:I37)</f>
        <v>21.699999999999999</v>
      </c>
      <c r="J38" s="47">
        <f>SUM(J35:J37)</f>
        <v>0.078</v>
      </c>
      <c r="K38" s="47">
        <f>SUM(K35:K37)</f>
        <v>1.677</v>
      </c>
      <c r="L38" s="47">
        <f>SUM(L35:L37)</f>
        <v>191.50299999999999</v>
      </c>
      <c r="M38" s="47">
        <f>SUM(M35:M37)</f>
        <v>253.49799999999999</v>
      </c>
      <c r="N38" s="47">
        <f>SUM(N35:N37)</f>
        <v>131.75299999999999</v>
      </c>
      <c r="O38" s="48">
        <f>SUM(O35:O37)</f>
        <v>3.25</v>
      </c>
      <c r="P38" s="43"/>
    </row>
    <row r="39" ht="13.5">
      <c r="A39" s="38"/>
      <c r="B39" s="39" t="s">
        <v>90</v>
      </c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49"/>
    </row>
    <row r="40" ht="12.75">
      <c r="A40" s="38" t="s">
        <v>91</v>
      </c>
      <c r="B40" s="44" t="s">
        <v>92</v>
      </c>
      <c r="C40" s="40" t="s">
        <v>48</v>
      </c>
      <c r="D40" s="41">
        <v>1.3</v>
      </c>
      <c r="E40" s="41">
        <v>10.800000000000001</v>
      </c>
      <c r="F40" s="41">
        <v>6.7999999999999998</v>
      </c>
      <c r="G40" s="41">
        <v>130</v>
      </c>
      <c r="H40" s="41">
        <v>0.040000000000000001</v>
      </c>
      <c r="I40" s="41">
        <v>8.4000000000000004</v>
      </c>
      <c r="J40" s="41">
        <v>0</v>
      </c>
      <c r="K40" s="41">
        <v>4.5999999999999996</v>
      </c>
      <c r="L40" s="41">
        <v>23</v>
      </c>
      <c r="M40" s="41">
        <v>40</v>
      </c>
      <c r="N40" s="41">
        <v>18</v>
      </c>
      <c r="O40" s="42">
        <v>0.80000000000000004</v>
      </c>
      <c r="P40" s="43">
        <v>0.23000000000000001</v>
      </c>
    </row>
    <row r="41" ht="12.75">
      <c r="A41" s="38" t="s">
        <v>93</v>
      </c>
      <c r="B41" s="44" t="s">
        <v>94</v>
      </c>
      <c r="C41" s="40" t="s">
        <v>70</v>
      </c>
      <c r="D41" s="41">
        <v>18.879999999999999</v>
      </c>
      <c r="E41" s="41">
        <v>17.620000000000001</v>
      </c>
      <c r="F41" s="41">
        <v>12.220000000000001</v>
      </c>
      <c r="G41" s="41">
        <v>278.27999999999997</v>
      </c>
      <c r="H41" s="41">
        <v>0.12</v>
      </c>
      <c r="I41" s="41">
        <v>2.004</v>
      </c>
      <c r="J41" s="41">
        <v>0.059999999999999998</v>
      </c>
      <c r="K41" s="41">
        <v>0</v>
      </c>
      <c r="L41" s="41">
        <v>56.411999999999999</v>
      </c>
      <c r="M41" s="41">
        <v>147.096</v>
      </c>
      <c r="N41" s="41">
        <v>16.044</v>
      </c>
      <c r="O41" s="42">
        <v>1.8839999999999999</v>
      </c>
      <c r="P41" s="43"/>
    </row>
    <row r="42" ht="12.75">
      <c r="A42" s="38" t="s">
        <v>95</v>
      </c>
      <c r="B42" s="44" t="s">
        <v>96</v>
      </c>
      <c r="C42" s="40" t="s">
        <v>53</v>
      </c>
      <c r="D42" s="41">
        <v>7.54</v>
      </c>
      <c r="E42" s="41">
        <v>0.90000000000000002</v>
      </c>
      <c r="F42" s="41">
        <v>38.719999999999999</v>
      </c>
      <c r="G42" s="41">
        <v>193.19999999999999</v>
      </c>
      <c r="H42" s="41">
        <v>0.080000000000000002</v>
      </c>
      <c r="I42" s="41">
        <v>0.02</v>
      </c>
      <c r="J42" s="41">
        <v>0</v>
      </c>
      <c r="K42" s="41">
        <v>1.0600000000000001</v>
      </c>
      <c r="L42" s="41">
        <v>7.5999999999999996</v>
      </c>
      <c r="M42" s="41">
        <v>47.600000000000001</v>
      </c>
      <c r="N42" s="41">
        <v>10.800000000000001</v>
      </c>
      <c r="O42" s="42">
        <v>1.04</v>
      </c>
      <c r="P42" s="43"/>
    </row>
    <row r="43" ht="12.75">
      <c r="A43" s="38" t="s">
        <v>97</v>
      </c>
      <c r="B43" s="44" t="s">
        <v>98</v>
      </c>
      <c r="C43" s="40" t="s">
        <v>53</v>
      </c>
      <c r="D43" s="41">
        <v>0.10000000000000001</v>
      </c>
      <c r="E43" s="41">
        <v>0</v>
      </c>
      <c r="F43" s="41">
        <v>15.199999999999999</v>
      </c>
      <c r="G43" s="41">
        <v>61</v>
      </c>
      <c r="H43" s="41">
        <v>0</v>
      </c>
      <c r="I43" s="41">
        <v>2.7999999999999998</v>
      </c>
      <c r="J43" s="41">
        <v>0</v>
      </c>
      <c r="K43" s="41">
        <v>0</v>
      </c>
      <c r="L43" s="41">
        <v>14.199999999999999</v>
      </c>
      <c r="M43" s="41">
        <v>4</v>
      </c>
      <c r="N43" s="41">
        <v>2</v>
      </c>
      <c r="O43" s="42">
        <v>0.40000000000000002</v>
      </c>
      <c r="P43" s="43"/>
    </row>
    <row r="44" ht="12.75">
      <c r="A44" s="38" t="s">
        <v>77</v>
      </c>
      <c r="B44" s="44" t="s">
        <v>99</v>
      </c>
      <c r="C44" s="40" t="s">
        <v>100</v>
      </c>
      <c r="D44" s="41">
        <v>1.98</v>
      </c>
      <c r="E44" s="41">
        <v>0.35999999999999999</v>
      </c>
      <c r="F44" s="41">
        <v>10.199999999999999</v>
      </c>
      <c r="G44" s="41">
        <v>54.299999999999997</v>
      </c>
      <c r="H44" s="41">
        <v>0.053999999999999999</v>
      </c>
      <c r="I44" s="41">
        <v>0</v>
      </c>
      <c r="J44" s="41">
        <v>0</v>
      </c>
      <c r="K44" s="41">
        <v>0</v>
      </c>
      <c r="L44" s="41">
        <v>10.5</v>
      </c>
      <c r="M44" s="41">
        <v>47.399999999999999</v>
      </c>
      <c r="N44" s="41">
        <v>14.1</v>
      </c>
      <c r="O44" s="42">
        <v>1.1699999999999999</v>
      </c>
      <c r="P44" s="43"/>
    </row>
    <row r="45" ht="12.75">
      <c r="A45" s="38" t="s">
        <v>75</v>
      </c>
      <c r="B45" s="44" t="s">
        <v>76</v>
      </c>
      <c r="C45" s="40" t="s">
        <v>79</v>
      </c>
      <c r="D45" s="41">
        <v>4.5599999999999996</v>
      </c>
      <c r="E45" s="41">
        <v>0.47999999999999998</v>
      </c>
      <c r="F45" s="41">
        <v>29.52</v>
      </c>
      <c r="G45" s="41">
        <v>141</v>
      </c>
      <c r="H45" s="41">
        <v>0.066000000000000003</v>
      </c>
      <c r="I45" s="41">
        <v>0</v>
      </c>
      <c r="J45" s="41">
        <v>0</v>
      </c>
      <c r="K45" s="41">
        <v>0.66000000000000003</v>
      </c>
      <c r="L45" s="41">
        <v>12</v>
      </c>
      <c r="M45" s="41">
        <v>39</v>
      </c>
      <c r="N45" s="41">
        <v>8.4000000000000004</v>
      </c>
      <c r="O45" s="42">
        <v>0.66000000000000003</v>
      </c>
      <c r="P45" s="43"/>
    </row>
    <row r="46" ht="12.75">
      <c r="A46" s="38" t="s">
        <v>101</v>
      </c>
      <c r="B46" s="44" t="s">
        <v>102</v>
      </c>
      <c r="C46" s="40" t="s">
        <v>62</v>
      </c>
      <c r="D46" s="41">
        <v>0.72999999999999998</v>
      </c>
      <c r="E46" s="41">
        <v>1.21</v>
      </c>
      <c r="F46" s="41">
        <v>4.6399999999999997</v>
      </c>
      <c r="G46" s="41">
        <v>32.350000000000001</v>
      </c>
      <c r="H46" s="41">
        <v>0.01</v>
      </c>
      <c r="I46" s="41">
        <v>1.3400000000000001</v>
      </c>
      <c r="J46" s="41">
        <v>0.01</v>
      </c>
      <c r="K46" s="41">
        <v>0.13500000000000001</v>
      </c>
      <c r="L46" s="41">
        <v>4.9000000000000004</v>
      </c>
      <c r="M46" s="41">
        <v>13.4</v>
      </c>
      <c r="N46" s="41">
        <v>6.9000000000000004</v>
      </c>
      <c r="O46" s="42">
        <v>0.28499999999999998</v>
      </c>
      <c r="P46" s="43"/>
    </row>
    <row r="47" s="5" customFormat="1" ht="13.5">
      <c r="A47" s="45"/>
      <c r="B47" s="39"/>
      <c r="C47" s="46"/>
      <c r="D47" s="47">
        <f>SUM(D40:D46)</f>
        <v>35.090000000000003</v>
      </c>
      <c r="E47" s="47">
        <f>SUM(E40:E46)</f>
        <v>31.370000000000001</v>
      </c>
      <c r="F47" s="47">
        <f>SUM(F40:F46)</f>
        <v>117.3</v>
      </c>
      <c r="G47" s="47">
        <f>SUM(G40:G46)</f>
        <v>890.13</v>
      </c>
      <c r="H47" s="47">
        <f>SUM(H40:H46)</f>
        <v>0.37</v>
      </c>
      <c r="I47" s="47">
        <f>SUM(I40:I46)</f>
        <v>14.564</v>
      </c>
      <c r="J47" s="47">
        <f>SUM(J40:J46)</f>
        <v>0.070000000000000007</v>
      </c>
      <c r="K47" s="47">
        <f>SUM(K40:K46)</f>
        <v>6.4550000000000001</v>
      </c>
      <c r="L47" s="47">
        <f>SUM(L40:L46)</f>
        <v>128.61199999999999</v>
      </c>
      <c r="M47" s="47">
        <f>SUM(M40:M46)</f>
        <v>338.49599999999998</v>
      </c>
      <c r="N47" s="47">
        <f>SUM(N40:N46)</f>
        <v>76.244</v>
      </c>
      <c r="O47" s="48">
        <f>SUM(O40:O46)</f>
        <v>6.2389999999999999</v>
      </c>
      <c r="P47" s="43"/>
    </row>
    <row r="48" ht="13.5">
      <c r="A48" s="38"/>
      <c r="B48" s="39" t="s">
        <v>103</v>
      </c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2"/>
      <c r="P48" s="49"/>
    </row>
    <row r="49" ht="12.75">
      <c r="A49" s="38" t="s">
        <v>104</v>
      </c>
      <c r="B49" s="44" t="s">
        <v>105</v>
      </c>
      <c r="C49" s="40" t="s">
        <v>53</v>
      </c>
      <c r="D49" s="41">
        <v>5.7999999999999998</v>
      </c>
      <c r="E49" s="41">
        <v>5</v>
      </c>
      <c r="F49" s="41">
        <v>8</v>
      </c>
      <c r="G49" s="41">
        <v>100</v>
      </c>
      <c r="H49" s="41">
        <v>0.080000000000000002</v>
      </c>
      <c r="I49" s="41">
        <v>1.3999999999999999</v>
      </c>
      <c r="J49" s="41">
        <v>0.040000000000000001</v>
      </c>
      <c r="K49" s="41">
        <v>0</v>
      </c>
      <c r="L49" s="41">
        <v>240</v>
      </c>
      <c r="M49" s="41">
        <v>180</v>
      </c>
      <c r="N49" s="41">
        <v>28</v>
      </c>
      <c r="O49" s="42">
        <v>0.20000000000000001</v>
      </c>
      <c r="P49" s="43">
        <v>0.040000000000000001</v>
      </c>
    </row>
    <row r="50" ht="12.75">
      <c r="A50" s="38" t="s">
        <v>88</v>
      </c>
      <c r="B50" s="44" t="s">
        <v>106</v>
      </c>
      <c r="C50" s="40" t="s">
        <v>48</v>
      </c>
      <c r="D50" s="41">
        <v>0.80000000000000004</v>
      </c>
      <c r="E50" s="41">
        <v>0.20000000000000001</v>
      </c>
      <c r="F50" s="41">
        <v>7.5</v>
      </c>
      <c r="G50" s="41">
        <v>38</v>
      </c>
      <c r="H50" s="41">
        <v>0.059999999999999998</v>
      </c>
      <c r="I50" s="41">
        <v>38</v>
      </c>
      <c r="J50" s="41">
        <v>0</v>
      </c>
      <c r="K50" s="41">
        <v>0.20000000000000001</v>
      </c>
      <c r="L50" s="41">
        <v>35</v>
      </c>
      <c r="M50" s="41">
        <v>17</v>
      </c>
      <c r="N50" s="41">
        <v>11</v>
      </c>
      <c r="O50" s="42">
        <v>0.10000000000000001</v>
      </c>
      <c r="P50" s="43"/>
    </row>
    <row r="51" s="5" customFormat="1" ht="13.5">
      <c r="A51" s="50"/>
      <c r="B51" s="51"/>
      <c r="C51" s="52"/>
      <c r="D51" s="53">
        <f>SUM(D49:D50)</f>
        <v>6.5999999999999996</v>
      </c>
      <c r="E51" s="53">
        <f>SUM(E49:E50)</f>
        <v>5.2000000000000002</v>
      </c>
      <c r="F51" s="53">
        <f>SUM(F49:F50)</f>
        <v>15.5</v>
      </c>
      <c r="G51" s="53">
        <f>SUM(G49:G50)</f>
        <v>138</v>
      </c>
      <c r="H51" s="53">
        <f>SUM(H49:H50)</f>
        <v>0.14000000000000001</v>
      </c>
      <c r="I51" s="53">
        <f>SUM(I49:I50)</f>
        <v>39.399999999999999</v>
      </c>
      <c r="J51" s="53">
        <f>SUM(J49:J50)</f>
        <v>0.040000000000000001</v>
      </c>
      <c r="K51" s="53">
        <f>SUM(K49:K50)</f>
        <v>0.20000000000000001</v>
      </c>
      <c r="L51" s="53">
        <f>SUM(L49:L50)</f>
        <v>275</v>
      </c>
      <c r="M51" s="53">
        <f>SUM(M49:M50)</f>
        <v>197</v>
      </c>
      <c r="N51" s="53">
        <f>SUM(N49:N50)</f>
        <v>39</v>
      </c>
      <c r="O51" s="54">
        <f>SUM(O49:O50)</f>
        <v>0.29999999999999999</v>
      </c>
      <c r="P51" s="43"/>
    </row>
    <row r="52" s="5" customFormat="1" ht="13.5">
      <c r="A52" s="55"/>
      <c r="B52" s="56" t="s">
        <v>107</v>
      </c>
      <c r="C52" s="57"/>
      <c r="D52" s="58">
        <v>136.75999999999999</v>
      </c>
      <c r="E52" s="58">
        <v>125.97</v>
      </c>
      <c r="F52" s="58">
        <v>532.04999999999995</v>
      </c>
      <c r="G52" s="58">
        <v>3910.5799999999999</v>
      </c>
      <c r="H52" s="58">
        <v>1.6299999999999999</v>
      </c>
      <c r="I52" s="58">
        <v>136.458</v>
      </c>
      <c r="J52" s="58">
        <v>0.56299999999999994</v>
      </c>
      <c r="K52" s="58">
        <v>13.842000000000001</v>
      </c>
      <c r="L52" s="58">
        <v>1312.463</v>
      </c>
      <c r="M52" s="58">
        <v>1946.152</v>
      </c>
      <c r="N52" s="58">
        <v>496.31900000000002</v>
      </c>
      <c r="O52" s="59">
        <v>25.443999999999999</v>
      </c>
      <c r="P52" s="43">
        <v>1.01</v>
      </c>
    </row>
    <row r="53" s="5" customFormat="1" ht="12.75">
      <c r="B53" s="60" t="s">
        <v>108</v>
      </c>
      <c r="C53" s="7"/>
      <c r="D53" s="8"/>
      <c r="E53" s="8"/>
      <c r="F53" s="8"/>
      <c r="G53" s="8"/>
      <c r="H53" s="8"/>
      <c r="I53" s="61" t="s">
        <v>109</v>
      </c>
      <c r="J53" s="61"/>
      <c r="K53" s="61"/>
      <c r="L53" s="61"/>
      <c r="M53" s="61"/>
      <c r="N53" s="61"/>
      <c r="O53" s="61"/>
    </row>
    <row r="54" s="5" customFormat="1" ht="12.75">
      <c r="B54" s="60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</sheetData>
  <mergeCells count="21">
    <mergeCell ref="C2:M2"/>
    <mergeCell ref="K3:N3"/>
    <mergeCell ref="J4:O4"/>
    <mergeCell ref="K5:O5"/>
    <mergeCell ref="A9:A10"/>
    <mergeCell ref="B9:B10"/>
    <mergeCell ref="A11:A12"/>
    <mergeCell ref="B11:B12"/>
    <mergeCell ref="C11:C12"/>
    <mergeCell ref="D11:F11"/>
    <mergeCell ref="G11:G12"/>
    <mergeCell ref="H11:K11"/>
    <mergeCell ref="L11:O11"/>
    <mergeCell ref="P11:P12"/>
    <mergeCell ref="P14:P19"/>
    <mergeCell ref="P21:P23"/>
    <mergeCell ref="P25:P33"/>
    <mergeCell ref="P35:P38"/>
    <mergeCell ref="P40:P47"/>
    <mergeCell ref="P49:P51"/>
    <mergeCell ref="I53:O53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26</cp:revision>
  <dcterms:created xsi:type="dcterms:W3CDTF">2010-09-29T09:10:17Z</dcterms:created>
  <dcterms:modified xsi:type="dcterms:W3CDTF">2025-06-02T06:16:46Z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