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6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<sst xmlns="http://schemas.openxmlformats.org/spreadsheetml/2006/main" count="108" uniqueCount="108">
  <si>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</si>
  <si>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</si>
  <si>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</si>
  <si>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День:</t>
  </si>
  <si>
    <t xml:space="preserve">День 6</t>
  </si>
  <si>
    <t>Дата:</t>
  </si>
  <si>
    <t>"________"______________2025г.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</si>
  <si>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</si>
  <si>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</si>
  <si>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</si>
  <si>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</si>
  <si>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</si>
  <si>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</si>
  <si>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</si>
  <si>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</si>
  <si>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</si>
  <si>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</si>
  <si>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</si>
  <si>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</si>
  <si>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</si>
  <si>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</si>
  <si>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</si>
  <si>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</si>
  <si>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</si>
  <si>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</si>
  <si>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</si>
  <si>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</si>
  <si>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</si>
  <si>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</si>
  <si>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</si>
  <si>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</si>
  <si>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</si>
  <si>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</si>
  <si>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</si>
  <si>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</si>
  <si>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</si>
  <si>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</si>
  <si>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</si>
  <si>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</si>
  <si>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</si>
  <si>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</si>
  <si>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</si>
  <si>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</si>
  <si>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</si>
  <si>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</si>
  <si>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266</t>
  </si>
  <si>
    <t xml:space="preserve">Каша из хлопьев овсяных "Геркулес" жидкая</t>
  </si>
  <si>
    <t>250</t>
  </si>
  <si>
    <t>494</t>
  </si>
  <si>
    <t xml:space="preserve">Чай с лимоном</t>
  </si>
  <si>
    <t>200</t>
  </si>
  <si>
    <t>100</t>
  </si>
  <si>
    <t xml:space="preserve">Сыр сычужный твердый порциями</t>
  </si>
  <si>
    <t>20</t>
  </si>
  <si>
    <t>111</t>
  </si>
  <si>
    <t xml:space="preserve">Батон нарезной</t>
  </si>
  <si>
    <t>90</t>
  </si>
  <si>
    <t xml:space="preserve">ЗАВТРАК 2</t>
  </si>
  <si>
    <t>503</t>
  </si>
  <si>
    <t xml:space="preserve">Кисель из концентрата плодового или ягодного</t>
  </si>
  <si>
    <t>589</t>
  </si>
  <si>
    <t>Пряники</t>
  </si>
  <si>
    <t>45</t>
  </si>
  <si>
    <t>ОБЕД</t>
  </si>
  <si>
    <t>157</t>
  </si>
  <si>
    <t xml:space="preserve">Суп с макаронными изделиями</t>
  </si>
  <si>
    <t>55</t>
  </si>
  <si>
    <t xml:space="preserve">Салат из свеклы с сыром</t>
  </si>
  <si>
    <t>390</t>
  </si>
  <si>
    <t xml:space="preserve">Тефтели из говядины с рисом ("ежики")</t>
  </si>
  <si>
    <t>120</t>
  </si>
  <si>
    <t>429</t>
  </si>
  <si>
    <t xml:space="preserve">Картофельное пюре</t>
  </si>
  <si>
    <t>456</t>
  </si>
  <si>
    <t xml:space="preserve">Соус красный основной</t>
  </si>
  <si>
    <t>50</t>
  </si>
  <si>
    <t>507</t>
  </si>
  <si>
    <t xml:space="preserve">Компот из свежих плодов или ягод (из ягод)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</si>
  <si>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</si>
  <si>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</si>
  <si>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</si>
  <si>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</si>
  <si>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</si>
  <si>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ПОЛДНИК</t>
  </si>
  <si>
    <t>301</t>
  </si>
  <si>
    <t xml:space="preserve">Омлет натуральный</t>
  </si>
  <si>
    <t>501</t>
  </si>
  <si>
    <t xml:space="preserve">Кофейный напиток с молоком</t>
  </si>
  <si>
    <t>112</t>
  </si>
  <si>
    <t xml:space="preserve">Плоды свежие (бананы)</t>
  </si>
  <si>
    <t>УЖИН</t>
  </si>
  <si>
    <t>44</t>
  </si>
  <si>
    <t xml:space="preserve">Салат из капусты белокочанной и свеклы</t>
  </si>
  <si>
    <t>366</t>
  </si>
  <si>
    <t xml:space="preserve">Бефстроганов из отварной говядины</t>
  </si>
  <si>
    <t>237</t>
  </si>
  <si>
    <t xml:space="preserve">Каша гречневая рассыпчатая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</si>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</sst>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59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64" xfId="0" applyNumberFormat="1" applyFont="1" applyAlignment="1" applyProtection="1">
      <alignment horizontal="center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5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5" activeCellId="0" sqref="D5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A1" s="5"/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5"/>
    </row>
    <row r="2" s="5" customFormat="1" ht="17.25">
      <c r="A2" s="5"/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  <c r="P2" s="5"/>
    </row>
    <row r="3" s="12" customFormat="1" ht="15.75" customHeight="1">
      <c r="A3" s="13"/>
      <c r="C3" s="9"/>
      <c r="D3" s="8"/>
      <c r="E3" s="8"/>
      <c r="F3" s="8"/>
      <c r="G3" s="8"/>
      <c r="H3" s="8"/>
      <c r="I3" s="8"/>
      <c r="J3" s="14" t="s">
        <v>2</v>
      </c>
      <c r="K3" s="14"/>
      <c r="L3" s="14"/>
      <c r="M3" s="14"/>
      <c r="N3" s="14"/>
      <c r="O3" s="14"/>
    </row>
    <row r="4" s="12" customFormat="1" ht="15" customHeight="1">
      <c r="A4" s="15" t="s">
        <v>3</v>
      </c>
      <c r="B4" s="12" t="s">
        <v>4</v>
      </c>
      <c r="C4" s="9" t="s">
        <v>5</v>
      </c>
      <c r="D4" s="16">
        <v>45794</v>
      </c>
      <c r="E4" s="8"/>
      <c r="F4" s="8"/>
      <c r="G4" s="8"/>
      <c r="H4" s="8"/>
      <c r="I4" s="8"/>
      <c r="J4" s="14" t="s">
        <v>6</v>
      </c>
      <c r="K4" s="14"/>
      <c r="L4" s="14"/>
      <c r="M4" s="14"/>
      <c r="N4" s="14"/>
      <c r="O4" s="14"/>
    </row>
    <row r="5" s="12" customFormat="1" ht="12.75">
      <c r="A5" s="15" t="s">
        <v>7</v>
      </c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="12" customFormat="1" ht="12.75" customHeight="1">
      <c r="A6" s="20" t="s">
        <v>8</v>
      </c>
      <c r="B6" s="21" t="s">
        <v>9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="12" customFormat="1" ht="13.5">
      <c r="A7" s="20"/>
      <c r="B7" s="21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="22" customFormat="1" ht="33" customHeight="1">
      <c r="A8" s="23" t="s">
        <v>10</v>
      </c>
      <c r="B8" s="24" t="s">
        <v>11</v>
      </c>
      <c r="C8" s="25" t="s">
        <v>12</v>
      </c>
      <c r="D8" s="26" t="s">
        <v>13</v>
      </c>
      <c r="E8" s="26"/>
      <c r="F8" s="26"/>
      <c r="G8" s="27" t="s">
        <v>14</v>
      </c>
      <c r="H8" s="26" t="s">
        <v>15</v>
      </c>
      <c r="I8" s="26"/>
      <c r="J8" s="26"/>
      <c r="K8" s="26"/>
      <c r="L8" s="28" t="s">
        <v>16</v>
      </c>
      <c r="M8" s="28"/>
      <c r="N8" s="28"/>
      <c r="O8" s="28"/>
      <c r="P8" s="29" t="s">
        <v>17</v>
      </c>
    </row>
    <row r="9" s="30" customFormat="1" ht="13.5">
      <c r="A9" s="23"/>
      <c r="B9" s="24"/>
      <c r="C9" s="25"/>
      <c r="D9" s="31" t="s">
        <v>18</v>
      </c>
      <c r="E9" s="31" t="s">
        <v>19</v>
      </c>
      <c r="F9" s="31" t="s">
        <v>20</v>
      </c>
      <c r="G9" s="27"/>
      <c r="H9" s="31" t="s">
        <v>21</v>
      </c>
      <c r="I9" s="31" t="s">
        <v>22</v>
      </c>
      <c r="J9" s="31" t="s">
        <v>23</v>
      </c>
      <c r="K9" s="31" t="s">
        <v>24</v>
      </c>
      <c r="L9" s="31" t="s">
        <v>25</v>
      </c>
      <c r="M9" s="32" t="s">
        <v>26</v>
      </c>
      <c r="N9" s="32" t="s">
        <v>27</v>
      </c>
      <c r="O9" s="33" t="s">
        <v>28</v>
      </c>
      <c r="P9" s="29"/>
    </row>
    <row r="10" s="30" customFormat="1" ht="13.5">
      <c r="A10" s="34" t="s">
        <v>29</v>
      </c>
      <c r="B10" s="35" t="s">
        <v>30</v>
      </c>
      <c r="C10" s="36" t="s">
        <v>31</v>
      </c>
      <c r="D10" s="26" t="s">
        <v>32</v>
      </c>
      <c r="E10" s="26" t="s">
        <v>33</v>
      </c>
      <c r="F10" s="26" t="s">
        <v>34</v>
      </c>
      <c r="G10" s="26" t="s">
        <v>35</v>
      </c>
      <c r="H10" s="26" t="s">
        <v>36</v>
      </c>
      <c r="I10" s="26" t="s">
        <v>37</v>
      </c>
      <c r="J10" s="26" t="s">
        <v>38</v>
      </c>
      <c r="K10" s="26" t="s">
        <v>39</v>
      </c>
      <c r="L10" s="26" t="s">
        <v>40</v>
      </c>
      <c r="M10" s="26" t="s">
        <v>41</v>
      </c>
      <c r="N10" s="26" t="s">
        <v>42</v>
      </c>
      <c r="O10" s="28" t="s">
        <v>43</v>
      </c>
      <c r="P10" s="37"/>
    </row>
    <row r="11" ht="12.75">
      <c r="A11" s="38"/>
      <c r="B11" s="39" t="s">
        <v>44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3">
        <v>0.17000000000000001</v>
      </c>
    </row>
    <row r="12" ht="12.75">
      <c r="A12" s="38" t="s">
        <v>45</v>
      </c>
      <c r="B12" s="44" t="s">
        <v>46</v>
      </c>
      <c r="C12" s="40" t="s">
        <v>47</v>
      </c>
      <c r="D12" s="41">
        <v>8.9499999999999993</v>
      </c>
      <c r="E12" s="41">
        <v>11.75</v>
      </c>
      <c r="F12" s="41">
        <v>36</v>
      </c>
      <c r="G12" s="41">
        <v>285.5</v>
      </c>
      <c r="H12" s="41">
        <v>0.20000000000000001</v>
      </c>
      <c r="I12" s="41">
        <v>1.925</v>
      </c>
      <c r="J12" s="41">
        <v>0.074999999999999997</v>
      </c>
      <c r="K12" s="41">
        <v>0.67500000000000004</v>
      </c>
      <c r="L12" s="41">
        <v>196</v>
      </c>
      <c r="M12" s="41">
        <v>257.5</v>
      </c>
      <c r="N12" s="41">
        <v>69.5</v>
      </c>
      <c r="O12" s="42">
        <v>1.55</v>
      </c>
      <c r="P12" s="43"/>
    </row>
    <row r="13" ht="12.75">
      <c r="A13" s="38" t="s">
        <v>48</v>
      </c>
      <c r="B13" s="44" t="s">
        <v>49</v>
      </c>
      <c r="C13" s="40" t="s">
        <v>50</v>
      </c>
      <c r="D13" s="41">
        <v>0.10000000000000001</v>
      </c>
      <c r="E13" s="41">
        <v>0</v>
      </c>
      <c r="F13" s="41">
        <v>15.199999999999999</v>
      </c>
      <c r="G13" s="41">
        <v>61</v>
      </c>
      <c r="H13" s="41">
        <v>0</v>
      </c>
      <c r="I13" s="41">
        <v>2.7999999999999998</v>
      </c>
      <c r="J13" s="41">
        <v>0</v>
      </c>
      <c r="K13" s="41">
        <v>0</v>
      </c>
      <c r="L13" s="41">
        <v>14.199999999999999</v>
      </c>
      <c r="M13" s="41">
        <v>4</v>
      </c>
      <c r="N13" s="41">
        <v>2</v>
      </c>
      <c r="O13" s="42">
        <v>0.40000000000000002</v>
      </c>
      <c r="P13" s="43"/>
    </row>
    <row r="14" ht="12.75">
      <c r="A14" s="38" t="s">
        <v>51</v>
      </c>
      <c r="B14" s="44" t="s">
        <v>52</v>
      </c>
      <c r="C14" s="40" t="s">
        <v>53</v>
      </c>
      <c r="D14" s="41">
        <v>5.1200000000000001</v>
      </c>
      <c r="E14" s="41">
        <v>5.2199999999999998</v>
      </c>
      <c r="F14" s="41">
        <v>0</v>
      </c>
      <c r="G14" s="41">
        <v>68.599999999999994</v>
      </c>
      <c r="H14" s="41">
        <v>0.0060000000000000001</v>
      </c>
      <c r="I14" s="41">
        <v>0.14000000000000001</v>
      </c>
      <c r="J14" s="41">
        <v>0.045999999999999999</v>
      </c>
      <c r="K14" s="41">
        <v>0.10000000000000001</v>
      </c>
      <c r="L14" s="41">
        <v>180</v>
      </c>
      <c r="M14" s="41">
        <v>118</v>
      </c>
      <c r="N14" s="41">
        <v>10</v>
      </c>
      <c r="O14" s="42">
        <v>0.17999999999999999</v>
      </c>
      <c r="P14" s="43"/>
    </row>
    <row r="15" ht="12.75">
      <c r="A15" s="38" t="s">
        <v>54</v>
      </c>
      <c r="B15" s="44" t="s">
        <v>55</v>
      </c>
      <c r="C15" s="40" t="s">
        <v>56</v>
      </c>
      <c r="D15" s="41">
        <v>6.75</v>
      </c>
      <c r="E15" s="41">
        <v>2.6099999999999999</v>
      </c>
      <c r="F15" s="41">
        <v>46.259999999999998</v>
      </c>
      <c r="G15" s="41">
        <v>235.80000000000001</v>
      </c>
      <c r="H15" s="41">
        <v>0.099000000000000005</v>
      </c>
      <c r="I15" s="41">
        <v>0</v>
      </c>
      <c r="J15" s="41">
        <v>0</v>
      </c>
      <c r="K15" s="41">
        <v>1.53</v>
      </c>
      <c r="L15" s="41">
        <v>17.100000000000001</v>
      </c>
      <c r="M15" s="41">
        <v>58.5</v>
      </c>
      <c r="N15" s="41">
        <v>11.699999999999999</v>
      </c>
      <c r="O15" s="42">
        <v>1.0800000000000001</v>
      </c>
      <c r="P15" s="43"/>
    </row>
    <row r="16" ht="13.5">
      <c r="A16" s="38"/>
      <c r="B16" s="44"/>
      <c r="C16" s="40"/>
      <c r="D16" s="45">
        <f>SUM(D12:D15)</f>
        <v>20.920000000000002</v>
      </c>
      <c r="E16" s="45">
        <f>SUM(E12:E15)</f>
        <v>19.579999999999998</v>
      </c>
      <c r="F16" s="45">
        <f>SUM(F12:F15)</f>
        <v>97.459999999999994</v>
      </c>
      <c r="G16" s="45">
        <f>SUM(G12:G15)</f>
        <v>650.89999999999998</v>
      </c>
      <c r="H16" s="45">
        <f>SUM(H12:H15)</f>
        <v>0.30499999999999999</v>
      </c>
      <c r="I16" s="45">
        <f>SUM(I12:I15)</f>
        <v>4.8650000000000002</v>
      </c>
      <c r="J16" s="45">
        <f>SUM(J12:J15)</f>
        <v>0.121</v>
      </c>
      <c r="K16" s="45">
        <f>SUM(K12:K15)</f>
        <v>2.3050000000000002</v>
      </c>
      <c r="L16" s="45">
        <f>SUM(L12:L15)</f>
        <v>407.30000000000001</v>
      </c>
      <c r="M16" s="45">
        <f>SUM(M12:M15)</f>
        <v>438</v>
      </c>
      <c r="N16" s="45">
        <f>SUM(N12:N15)</f>
        <v>93.200000000000003</v>
      </c>
      <c r="O16" s="46">
        <f>SUM(O12:O15)</f>
        <v>3.21</v>
      </c>
      <c r="P16" s="43"/>
    </row>
    <row r="17" ht="13.5">
      <c r="A17" s="38"/>
      <c r="B17" s="39" t="s">
        <v>57</v>
      </c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7"/>
    </row>
    <row r="18" ht="15.75" customHeight="1">
      <c r="A18" s="38" t="s">
        <v>58</v>
      </c>
      <c r="B18" s="44" t="s">
        <v>59</v>
      </c>
      <c r="C18" s="40" t="s">
        <v>50</v>
      </c>
      <c r="D18" s="41">
        <v>1.3999999999999999</v>
      </c>
      <c r="E18" s="41">
        <v>0</v>
      </c>
      <c r="F18" s="41">
        <v>29</v>
      </c>
      <c r="G18" s="41">
        <v>122</v>
      </c>
      <c r="H18" s="41">
        <v>0</v>
      </c>
      <c r="I18" s="41">
        <v>0</v>
      </c>
      <c r="J18" s="41">
        <v>0</v>
      </c>
      <c r="K18" s="41">
        <v>0</v>
      </c>
      <c r="L18" s="41">
        <v>1</v>
      </c>
      <c r="M18" s="41">
        <v>0</v>
      </c>
      <c r="N18" s="41">
        <v>0</v>
      </c>
      <c r="O18" s="42">
        <v>0.10000000000000001</v>
      </c>
      <c r="P18" s="43">
        <v>0.050000000000000003</v>
      </c>
    </row>
    <row r="19" ht="12.75">
      <c r="A19" s="38" t="s">
        <v>60</v>
      </c>
      <c r="B19" s="44" t="s">
        <v>61</v>
      </c>
      <c r="C19" s="40" t="s">
        <v>62</v>
      </c>
      <c r="D19" s="41">
        <v>1.1899999999999999</v>
      </c>
      <c r="E19" s="41">
        <v>0.94999999999999996</v>
      </c>
      <c r="F19" s="41">
        <v>15.19</v>
      </c>
      <c r="G19" s="41">
        <v>74.109999999999999</v>
      </c>
      <c r="H19" s="41">
        <v>0.017999999999999999</v>
      </c>
      <c r="I19" s="41">
        <v>0</v>
      </c>
      <c r="J19" s="41">
        <v>0</v>
      </c>
      <c r="K19" s="41">
        <v>0</v>
      </c>
      <c r="L19" s="41">
        <v>2.2269999999999999</v>
      </c>
      <c r="M19" s="41">
        <v>10.125</v>
      </c>
      <c r="N19" s="41">
        <v>1.823</v>
      </c>
      <c r="O19" s="42">
        <v>0.16200000000000001</v>
      </c>
      <c r="P19" s="43"/>
    </row>
    <row r="20" ht="13.5">
      <c r="A20" s="38"/>
      <c r="B20" s="44"/>
      <c r="C20" s="40"/>
      <c r="D20" s="45">
        <f>SUM(D18:D19)</f>
        <v>2.5899999999999999</v>
      </c>
      <c r="E20" s="45">
        <f>SUM(E18:E19)</f>
        <v>0.94999999999999996</v>
      </c>
      <c r="F20" s="45">
        <f>SUM(F18:F19)</f>
        <v>44.189999999999998</v>
      </c>
      <c r="G20" s="45">
        <f>SUM(G18:G19)</f>
        <v>196.11000000000001</v>
      </c>
      <c r="H20" s="45">
        <f>SUM(H18:H19)</f>
        <v>0.017999999999999999</v>
      </c>
      <c r="I20" s="45">
        <f>SUM(I18:I19)</f>
        <v>0</v>
      </c>
      <c r="J20" s="45">
        <f>SUM(J18:J19)</f>
        <v>0</v>
      </c>
      <c r="K20" s="45">
        <f>SUM(K18:K19)</f>
        <v>0</v>
      </c>
      <c r="L20" s="45">
        <f>SUM(L18:L19)</f>
        <v>3.2269999999999999</v>
      </c>
      <c r="M20" s="45">
        <f>SUM(M18:M19)</f>
        <v>10.125</v>
      </c>
      <c r="N20" s="45">
        <f>SUM(N18:N19)</f>
        <v>1.823</v>
      </c>
      <c r="O20" s="46">
        <f>SUM(O18:O19)</f>
        <v>0.26200000000000001</v>
      </c>
      <c r="P20" s="43"/>
    </row>
    <row r="21" ht="13.5">
      <c r="A21" s="38"/>
      <c r="B21" s="39" t="s">
        <v>63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7"/>
    </row>
    <row r="22" ht="12.75">
      <c r="A22" s="38" t="s">
        <v>64</v>
      </c>
      <c r="B22" s="44" t="s">
        <v>65</v>
      </c>
      <c r="C22" s="40" t="s">
        <v>47</v>
      </c>
      <c r="D22" s="41">
        <v>3.1200000000000001</v>
      </c>
      <c r="E22" s="41">
        <v>5.0999999999999996</v>
      </c>
      <c r="F22" s="41">
        <v>4.4699999999999998</v>
      </c>
      <c r="G22" s="41">
        <v>74.230000000000004</v>
      </c>
      <c r="H22" s="41">
        <v>0.025000000000000001</v>
      </c>
      <c r="I22" s="41">
        <v>1.625</v>
      </c>
      <c r="J22" s="41">
        <v>0</v>
      </c>
      <c r="K22" s="41">
        <v>0</v>
      </c>
      <c r="L22" s="41">
        <v>7.4249999999999998</v>
      </c>
      <c r="M22" s="41">
        <v>10.050000000000001</v>
      </c>
      <c r="N22" s="41">
        <v>2.0750000000000002</v>
      </c>
      <c r="O22" s="42">
        <v>0.25</v>
      </c>
      <c r="P22" s="43">
        <v>0.29999999999999999</v>
      </c>
    </row>
    <row r="23" ht="12.75">
      <c r="A23" s="38" t="s">
        <v>66</v>
      </c>
      <c r="B23" s="44" t="s">
        <v>67</v>
      </c>
      <c r="C23" s="40" t="s">
        <v>51</v>
      </c>
      <c r="D23" s="41">
        <v>2.7999999999999998</v>
      </c>
      <c r="E23" s="41">
        <v>12.1</v>
      </c>
      <c r="F23" s="41">
        <v>7.0999999999999996</v>
      </c>
      <c r="G23" s="41">
        <v>148</v>
      </c>
      <c r="H23" s="41">
        <v>0.02</v>
      </c>
      <c r="I23" s="41">
        <v>5.5</v>
      </c>
      <c r="J23" s="41">
        <v>0.01</v>
      </c>
      <c r="K23" s="41">
        <v>4.5</v>
      </c>
      <c r="L23" s="41">
        <v>89</v>
      </c>
      <c r="M23" s="41">
        <v>82</v>
      </c>
      <c r="N23" s="41">
        <v>19</v>
      </c>
      <c r="O23" s="42">
        <v>1.2</v>
      </c>
      <c r="P23" s="43"/>
    </row>
    <row r="24" ht="12.75">
      <c r="A24" s="38" t="s">
        <v>68</v>
      </c>
      <c r="B24" s="44" t="s">
        <v>69</v>
      </c>
      <c r="C24" s="40" t="s">
        <v>70</v>
      </c>
      <c r="D24" s="41">
        <v>11.4</v>
      </c>
      <c r="E24" s="41">
        <v>18.359999999999999</v>
      </c>
      <c r="F24" s="41">
        <v>13.68</v>
      </c>
      <c r="G24" s="41">
        <v>265.19999999999999</v>
      </c>
      <c r="H24" s="41">
        <v>0.059999999999999998</v>
      </c>
      <c r="I24" s="41">
        <v>0.95999999999999996</v>
      </c>
      <c r="J24" s="41">
        <v>0.59999999999999998</v>
      </c>
      <c r="K24" s="41">
        <v>0.59999999999999998</v>
      </c>
      <c r="L24" s="41">
        <v>25.199999999999999</v>
      </c>
      <c r="M24" s="41">
        <v>129.59999999999999</v>
      </c>
      <c r="N24" s="41">
        <v>19.199999999999999</v>
      </c>
      <c r="O24" s="42">
        <v>1.8</v>
      </c>
      <c r="P24" s="43"/>
    </row>
    <row r="25" ht="12.75">
      <c r="A25" s="38" t="s">
        <v>71</v>
      </c>
      <c r="B25" s="44" t="s">
        <v>72</v>
      </c>
      <c r="C25" s="40" t="s">
        <v>50</v>
      </c>
      <c r="D25" s="41">
        <v>4.2000000000000002</v>
      </c>
      <c r="E25" s="41">
        <v>8.8000000000000007</v>
      </c>
      <c r="F25" s="41">
        <v>21.800000000000001</v>
      </c>
      <c r="G25" s="41">
        <v>184</v>
      </c>
      <c r="H25" s="41">
        <v>0.17999999999999999</v>
      </c>
      <c r="I25" s="41">
        <v>6.7999999999999998</v>
      </c>
      <c r="J25" s="41">
        <v>0.059999999999999998</v>
      </c>
      <c r="K25" s="41">
        <v>0.20000000000000001</v>
      </c>
      <c r="L25" s="41">
        <v>52</v>
      </c>
      <c r="M25" s="41">
        <v>114</v>
      </c>
      <c r="N25" s="41">
        <v>38</v>
      </c>
      <c r="O25" s="42">
        <v>1.3999999999999999</v>
      </c>
      <c r="P25" s="43"/>
    </row>
    <row r="26" ht="12.75">
      <c r="A26" s="38" t="s">
        <v>73</v>
      </c>
      <c r="B26" s="44" t="s">
        <v>74</v>
      </c>
      <c r="C26" s="40" t="s">
        <v>75</v>
      </c>
      <c r="D26" s="41">
        <v>0.72999999999999998</v>
      </c>
      <c r="E26" s="41">
        <v>1.21</v>
      </c>
      <c r="F26" s="41">
        <v>4.6399999999999997</v>
      </c>
      <c r="G26" s="41">
        <v>32.350000000000001</v>
      </c>
      <c r="H26" s="41">
        <v>0.01</v>
      </c>
      <c r="I26" s="41">
        <v>1.3400000000000001</v>
      </c>
      <c r="J26" s="41">
        <v>0.01</v>
      </c>
      <c r="K26" s="41">
        <v>0.13500000000000001</v>
      </c>
      <c r="L26" s="41">
        <v>4.9000000000000004</v>
      </c>
      <c r="M26" s="41">
        <v>13.4</v>
      </c>
      <c r="N26" s="41">
        <v>6.9000000000000004</v>
      </c>
      <c r="O26" s="42">
        <v>0.28499999999999998</v>
      </c>
      <c r="P26" s="43"/>
    </row>
    <row r="27" ht="12.75">
      <c r="A27" s="38" t="s">
        <v>76</v>
      </c>
      <c r="B27" s="44" t="s">
        <v>77</v>
      </c>
      <c r="C27" s="40" t="s">
        <v>50</v>
      </c>
      <c r="D27" s="41">
        <v>0.5</v>
      </c>
      <c r="E27" s="41">
        <v>0.20000000000000001</v>
      </c>
      <c r="F27" s="41">
        <v>23.100000000000001</v>
      </c>
      <c r="G27" s="41">
        <v>96</v>
      </c>
      <c r="H27" s="41">
        <v>0.02</v>
      </c>
      <c r="I27" s="41">
        <v>4.2999999999999998</v>
      </c>
      <c r="J27" s="41">
        <v>0</v>
      </c>
      <c r="K27" s="41">
        <v>0.20000000000000001</v>
      </c>
      <c r="L27" s="41">
        <v>22</v>
      </c>
      <c r="M27" s="41">
        <v>16</v>
      </c>
      <c r="N27" s="41">
        <v>14</v>
      </c>
      <c r="O27" s="42">
        <v>1.1000000000000001</v>
      </c>
      <c r="P27" s="43"/>
    </row>
    <row r="28" ht="12.75">
      <c r="A28" s="38" t="s">
        <v>78</v>
      </c>
      <c r="B28" s="44" t="s">
        <v>79</v>
      </c>
      <c r="C28" s="40" t="s">
        <v>51</v>
      </c>
      <c r="D28" s="41">
        <v>7.5999999999999996</v>
      </c>
      <c r="E28" s="41">
        <v>0.80000000000000004</v>
      </c>
      <c r="F28" s="41">
        <v>49.200000000000003</v>
      </c>
      <c r="G28" s="41">
        <v>235</v>
      </c>
      <c r="H28" s="41">
        <v>0.11</v>
      </c>
      <c r="I28" s="41">
        <v>0</v>
      </c>
      <c r="J28" s="41">
        <v>0</v>
      </c>
      <c r="K28" s="41">
        <v>0</v>
      </c>
      <c r="L28" s="41">
        <v>20</v>
      </c>
      <c r="M28" s="41">
        <v>65</v>
      </c>
      <c r="N28" s="41">
        <v>14</v>
      </c>
      <c r="O28" s="42">
        <v>1.1000000000000001</v>
      </c>
      <c r="P28" s="43"/>
    </row>
    <row r="29" ht="12.75">
      <c r="A29" s="38" t="s">
        <v>80</v>
      </c>
      <c r="B29" s="44" t="s">
        <v>81</v>
      </c>
      <c r="C29" s="40" t="s">
        <v>82</v>
      </c>
      <c r="D29" s="41">
        <v>3.96</v>
      </c>
      <c r="E29" s="41">
        <v>0.71999999999999997</v>
      </c>
      <c r="F29" s="41">
        <v>20.399999999999999</v>
      </c>
      <c r="G29" s="41">
        <v>108.59999999999999</v>
      </c>
      <c r="H29" s="41">
        <v>0.108</v>
      </c>
      <c r="I29" s="41">
        <v>0</v>
      </c>
      <c r="J29" s="41">
        <v>0</v>
      </c>
      <c r="K29" s="41">
        <v>0</v>
      </c>
      <c r="L29" s="41">
        <v>21</v>
      </c>
      <c r="M29" s="41">
        <v>94.799999999999997</v>
      </c>
      <c r="N29" s="41">
        <v>28.199999999999999</v>
      </c>
      <c r="O29" s="42">
        <v>2.3399999999999999</v>
      </c>
      <c r="P29" s="43"/>
    </row>
    <row r="30" ht="13.5">
      <c r="A30" s="38"/>
      <c r="B30" s="44"/>
      <c r="C30" s="40"/>
      <c r="D30" s="45">
        <f>SUM(D22:D29)</f>
        <v>34.310000000000002</v>
      </c>
      <c r="E30" s="45">
        <f>SUM(E22:E29)</f>
        <v>47.289999999999999</v>
      </c>
      <c r="F30" s="45">
        <f>SUM(F22:F29)</f>
        <v>144.38999999999999</v>
      </c>
      <c r="G30" s="45">
        <f>SUM(G22:G29)</f>
        <v>1143.3800000000001</v>
      </c>
      <c r="H30" s="45">
        <f>SUM(H22:H29)</f>
        <v>0.53300000000000003</v>
      </c>
      <c r="I30" s="45">
        <f>SUM(I22:I29)</f>
        <v>20.524999999999999</v>
      </c>
      <c r="J30" s="45">
        <f>SUM(J22:J29)</f>
        <v>0.68000000000000005</v>
      </c>
      <c r="K30" s="45">
        <f>SUM(K22:K29)</f>
        <v>5.6349999999999998</v>
      </c>
      <c r="L30" s="45">
        <f>SUM(L22:L29)</f>
        <v>241.52500000000001</v>
      </c>
      <c r="M30" s="45">
        <f>SUM(M22:M29)</f>
        <v>524.85000000000002</v>
      </c>
      <c r="N30" s="45">
        <f>SUM(N22:N29)</f>
        <v>141.375</v>
      </c>
      <c r="O30" s="46">
        <f>SUM(O22:O29)</f>
        <v>9.4749999999999996</v>
      </c>
      <c r="P30" s="43"/>
    </row>
    <row r="31" ht="13.5">
      <c r="A31" s="38"/>
      <c r="B31" s="39" t="s">
        <v>83</v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7"/>
    </row>
    <row r="32" ht="12.75">
      <c r="A32" s="38" t="s">
        <v>84</v>
      </c>
      <c r="B32" s="44" t="s">
        <v>85</v>
      </c>
      <c r="C32" s="40" t="s">
        <v>50</v>
      </c>
      <c r="D32" s="41">
        <v>17.239999999999998</v>
      </c>
      <c r="E32" s="41">
        <v>26.760000000000002</v>
      </c>
      <c r="F32" s="41">
        <v>4.6200000000000001</v>
      </c>
      <c r="G32" s="41">
        <v>326.16000000000003</v>
      </c>
      <c r="H32" s="41">
        <v>0.12</v>
      </c>
      <c r="I32" s="41">
        <v>0.62</v>
      </c>
      <c r="J32" s="41">
        <v>0.40000000000000002</v>
      </c>
      <c r="K32" s="41">
        <v>0.92000000000000004</v>
      </c>
      <c r="L32" s="41">
        <v>163.08000000000001</v>
      </c>
      <c r="M32" s="41">
        <v>307.69999999999999</v>
      </c>
      <c r="N32" s="41">
        <v>24.620000000000001</v>
      </c>
      <c r="O32" s="42">
        <v>3.0800000000000001</v>
      </c>
      <c r="P32" s="43">
        <v>0.19</v>
      </c>
    </row>
    <row r="33" ht="12.75">
      <c r="A33" s="38" t="s">
        <v>86</v>
      </c>
      <c r="B33" s="44" t="s">
        <v>87</v>
      </c>
      <c r="C33" s="40" t="s">
        <v>50</v>
      </c>
      <c r="D33" s="41">
        <v>3.2000000000000002</v>
      </c>
      <c r="E33" s="41">
        <v>2.7000000000000002</v>
      </c>
      <c r="F33" s="41">
        <v>15.9</v>
      </c>
      <c r="G33" s="41">
        <v>79</v>
      </c>
      <c r="H33" s="41">
        <v>0.040000000000000001</v>
      </c>
      <c r="I33" s="41">
        <v>1.3</v>
      </c>
      <c r="J33" s="41">
        <v>0.02</v>
      </c>
      <c r="K33" s="41">
        <v>0</v>
      </c>
      <c r="L33" s="41">
        <v>126</v>
      </c>
      <c r="M33" s="41">
        <v>90</v>
      </c>
      <c r="N33" s="41">
        <v>14</v>
      </c>
      <c r="O33" s="42">
        <v>0.10000000000000001</v>
      </c>
      <c r="P33" s="43"/>
    </row>
    <row r="34" ht="12.75">
      <c r="A34" s="38" t="s">
        <v>88</v>
      </c>
      <c r="B34" s="44" t="s">
        <v>89</v>
      </c>
      <c r="C34" s="40" t="s">
        <v>50</v>
      </c>
      <c r="D34" s="41">
        <v>3</v>
      </c>
      <c r="E34" s="41">
        <v>1</v>
      </c>
      <c r="F34" s="41">
        <v>42</v>
      </c>
      <c r="G34" s="41">
        <v>192</v>
      </c>
      <c r="H34" s="41">
        <v>0.080000000000000002</v>
      </c>
      <c r="I34" s="41">
        <v>20</v>
      </c>
      <c r="J34" s="41">
        <v>0</v>
      </c>
      <c r="K34" s="41">
        <v>0.80000000000000004</v>
      </c>
      <c r="L34" s="41">
        <v>16</v>
      </c>
      <c r="M34" s="41">
        <v>56</v>
      </c>
      <c r="N34" s="41">
        <v>84</v>
      </c>
      <c r="O34" s="42">
        <v>1.2</v>
      </c>
      <c r="P34" s="43"/>
    </row>
    <row r="35" ht="12.75">
      <c r="A35" s="38" t="s">
        <v>78</v>
      </c>
      <c r="B35" s="44" t="s">
        <v>79</v>
      </c>
      <c r="C35" s="40" t="s">
        <v>82</v>
      </c>
      <c r="D35" s="41">
        <v>4.5599999999999996</v>
      </c>
      <c r="E35" s="41">
        <v>0.47999999999999998</v>
      </c>
      <c r="F35" s="41">
        <v>29.52</v>
      </c>
      <c r="G35" s="41">
        <v>141</v>
      </c>
      <c r="H35" s="41">
        <v>0.066000000000000003</v>
      </c>
      <c r="I35" s="41">
        <v>0</v>
      </c>
      <c r="J35" s="41">
        <v>0</v>
      </c>
      <c r="K35" s="41">
        <v>0.66000000000000003</v>
      </c>
      <c r="L35" s="41">
        <v>12</v>
      </c>
      <c r="M35" s="41">
        <v>39</v>
      </c>
      <c r="N35" s="41">
        <v>8.4000000000000004</v>
      </c>
      <c r="O35" s="42">
        <v>0.66000000000000003</v>
      </c>
      <c r="P35" s="43"/>
    </row>
    <row r="36" ht="13.5">
      <c r="A36" s="38"/>
      <c r="B36" s="44"/>
      <c r="C36" s="40"/>
      <c r="D36" s="45">
        <f>SUM(D32:D35)</f>
        <v>28</v>
      </c>
      <c r="E36" s="45">
        <f>SUM(E32:E35)</f>
        <v>30.940000000000001</v>
      </c>
      <c r="F36" s="45">
        <f>SUM(F32:F35)</f>
        <v>92.040000000000006</v>
      </c>
      <c r="G36" s="45">
        <f>SUM(G32:G35)</f>
        <v>738.15999999999997</v>
      </c>
      <c r="H36" s="45">
        <f>SUM(H32:H35)</f>
        <v>0.30599999999999999</v>
      </c>
      <c r="I36" s="45">
        <f>SUM(I32:I35)</f>
        <v>21.920000000000002</v>
      </c>
      <c r="J36" s="45">
        <f>SUM(J32:J35)</f>
        <v>0.41999999999999998</v>
      </c>
      <c r="K36" s="45">
        <f>SUM(K32:K35)</f>
        <v>2.3799999999999999</v>
      </c>
      <c r="L36" s="45">
        <f>SUM(L32:L35)</f>
        <v>317.07999999999998</v>
      </c>
      <c r="M36" s="45">
        <f>SUM(M32:M35)</f>
        <v>492.69999999999999</v>
      </c>
      <c r="N36" s="45">
        <f>SUM(N32:N35)</f>
        <v>131.02000000000001</v>
      </c>
      <c r="O36" s="46">
        <f>SUM(O32:O35)</f>
        <v>5.04</v>
      </c>
      <c r="P36" s="43"/>
    </row>
    <row r="37" ht="13.5">
      <c r="A37" s="38"/>
      <c r="B37" s="39" t="s">
        <v>90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47"/>
    </row>
    <row r="38" ht="12.75">
      <c r="A38" s="38" t="s">
        <v>91</v>
      </c>
      <c r="B38" s="44" t="s">
        <v>92</v>
      </c>
      <c r="C38" s="40" t="s">
        <v>51</v>
      </c>
      <c r="D38" s="41">
        <v>1.6000000000000001</v>
      </c>
      <c r="E38" s="41">
        <v>7.0999999999999996</v>
      </c>
      <c r="F38" s="41">
        <v>5.9000000000000004</v>
      </c>
      <c r="G38" s="41">
        <v>94</v>
      </c>
      <c r="H38" s="41">
        <v>0.029999999999999999</v>
      </c>
      <c r="I38" s="41">
        <v>21.800000000000001</v>
      </c>
      <c r="J38" s="41">
        <v>0</v>
      </c>
      <c r="K38" s="41">
        <v>3.2000000000000002</v>
      </c>
      <c r="L38" s="41">
        <v>46</v>
      </c>
      <c r="M38" s="41">
        <v>34</v>
      </c>
      <c r="N38" s="41">
        <v>17</v>
      </c>
      <c r="O38" s="42">
        <v>0.90000000000000002</v>
      </c>
      <c r="P38" s="43">
        <v>0.23999999999999999</v>
      </c>
    </row>
    <row r="39" ht="12.75">
      <c r="A39" s="38" t="s">
        <v>93</v>
      </c>
      <c r="B39" s="44" t="s">
        <v>94</v>
      </c>
      <c r="C39" s="40" t="s">
        <v>70</v>
      </c>
      <c r="D39" s="41">
        <v>18.16</v>
      </c>
      <c r="E39" s="41">
        <v>16.559999999999999</v>
      </c>
      <c r="F39" s="41">
        <v>2.8799999999999999</v>
      </c>
      <c r="G39" s="41">
        <v>232.80000000000001</v>
      </c>
      <c r="H39" s="41">
        <v>0.059999999999999998</v>
      </c>
      <c r="I39" s="41">
        <v>0.80400000000000005</v>
      </c>
      <c r="J39" s="41">
        <v>0.012</v>
      </c>
      <c r="K39" s="41">
        <v>0.56399999999999995</v>
      </c>
      <c r="L39" s="41">
        <v>32.003999999999998</v>
      </c>
      <c r="M39" s="41">
        <v>189.59999999999999</v>
      </c>
      <c r="N39" s="41">
        <v>23.196000000000002</v>
      </c>
      <c r="O39" s="42">
        <v>2.6400000000000001</v>
      </c>
      <c r="P39" s="43"/>
    </row>
    <row r="40" ht="12.75">
      <c r="A40" s="38" t="s">
        <v>95</v>
      </c>
      <c r="B40" s="44" t="s">
        <v>96</v>
      </c>
      <c r="C40" s="40" t="s">
        <v>50</v>
      </c>
      <c r="D40" s="41">
        <v>11.4</v>
      </c>
      <c r="E40" s="41">
        <v>10.460000000000001</v>
      </c>
      <c r="F40" s="41">
        <v>49.439999999999998</v>
      </c>
      <c r="G40" s="41">
        <v>337.39999999999998</v>
      </c>
      <c r="H40" s="41">
        <v>0.28000000000000003</v>
      </c>
      <c r="I40" s="41">
        <v>0</v>
      </c>
      <c r="J40" s="41">
        <v>0.059999999999999998</v>
      </c>
      <c r="K40" s="41">
        <v>0.81999999999999995</v>
      </c>
      <c r="L40" s="41">
        <v>19</v>
      </c>
      <c r="M40" s="41">
        <v>270.19999999999999</v>
      </c>
      <c r="N40" s="41">
        <v>180.40000000000001</v>
      </c>
      <c r="O40" s="42">
        <v>6.0599999999999996</v>
      </c>
      <c r="P40" s="43"/>
    </row>
    <row r="41" ht="12.75">
      <c r="A41" s="38" t="s">
        <v>97</v>
      </c>
      <c r="B41" s="44" t="s">
        <v>98</v>
      </c>
      <c r="C41" s="40" t="s">
        <v>50</v>
      </c>
      <c r="D41" s="41">
        <v>0.10000000000000001</v>
      </c>
      <c r="E41" s="41">
        <v>0</v>
      </c>
      <c r="F41" s="41">
        <v>15</v>
      </c>
      <c r="G41" s="41">
        <v>60</v>
      </c>
      <c r="H41" s="41">
        <v>0</v>
      </c>
      <c r="I41" s="41">
        <v>0</v>
      </c>
      <c r="J41" s="41">
        <v>0</v>
      </c>
      <c r="K41" s="41">
        <v>0</v>
      </c>
      <c r="L41" s="41">
        <v>11</v>
      </c>
      <c r="M41" s="41">
        <v>3</v>
      </c>
      <c r="N41" s="41">
        <v>1</v>
      </c>
      <c r="O41" s="42">
        <v>0.29999999999999999</v>
      </c>
      <c r="P41" s="43"/>
    </row>
    <row r="42" ht="12.75">
      <c r="A42" s="38" t="s">
        <v>80</v>
      </c>
      <c r="B42" s="44" t="s">
        <v>99</v>
      </c>
      <c r="C42" s="40" t="s">
        <v>100</v>
      </c>
      <c r="D42" s="41">
        <v>1.98</v>
      </c>
      <c r="E42" s="41">
        <v>0.35999999999999999</v>
      </c>
      <c r="F42" s="41">
        <v>10.199999999999999</v>
      </c>
      <c r="G42" s="41">
        <v>54.299999999999997</v>
      </c>
      <c r="H42" s="41">
        <v>0.053999999999999999</v>
      </c>
      <c r="I42" s="41">
        <v>0</v>
      </c>
      <c r="J42" s="41">
        <v>0</v>
      </c>
      <c r="K42" s="41">
        <v>0</v>
      </c>
      <c r="L42" s="41">
        <v>10.5</v>
      </c>
      <c r="M42" s="41">
        <v>47.399999999999999</v>
      </c>
      <c r="N42" s="41">
        <v>14.1</v>
      </c>
      <c r="O42" s="42">
        <v>1.1699999999999999</v>
      </c>
      <c r="P42" s="43"/>
    </row>
    <row r="43" ht="12.75">
      <c r="A43" s="38" t="s">
        <v>78</v>
      </c>
      <c r="B43" s="44" t="s">
        <v>79</v>
      </c>
      <c r="C43" s="40" t="s">
        <v>82</v>
      </c>
      <c r="D43" s="41">
        <v>4.5599999999999996</v>
      </c>
      <c r="E43" s="41">
        <v>0.47999999999999998</v>
      </c>
      <c r="F43" s="41">
        <v>29.52</v>
      </c>
      <c r="G43" s="41">
        <v>141</v>
      </c>
      <c r="H43" s="41">
        <v>0.066000000000000003</v>
      </c>
      <c r="I43" s="41">
        <v>0</v>
      </c>
      <c r="J43" s="41">
        <v>0</v>
      </c>
      <c r="K43" s="41">
        <v>0.66000000000000003</v>
      </c>
      <c r="L43" s="41">
        <v>12</v>
      </c>
      <c r="M43" s="41">
        <v>39</v>
      </c>
      <c r="N43" s="41">
        <v>8.4000000000000004</v>
      </c>
      <c r="O43" s="42">
        <v>0.66000000000000003</v>
      </c>
      <c r="P43" s="43"/>
    </row>
    <row r="44" ht="13.5">
      <c r="A44" s="38"/>
      <c r="B44" s="44"/>
      <c r="C44" s="40"/>
      <c r="D44" s="45">
        <f>SUM(D38:D43)</f>
        <v>37.799999999999997</v>
      </c>
      <c r="E44" s="45">
        <f>SUM(E38:E43)</f>
        <v>34.960000000000001</v>
      </c>
      <c r="F44" s="45">
        <f>SUM(F38:F43)</f>
        <v>112.94</v>
      </c>
      <c r="G44" s="45">
        <f>SUM(G38:G43)</f>
        <v>919.5</v>
      </c>
      <c r="H44" s="45">
        <f>SUM(H38:H43)</f>
        <v>0.48999999999999999</v>
      </c>
      <c r="I44" s="45">
        <f>SUM(I38:I43)</f>
        <v>22.603999999999999</v>
      </c>
      <c r="J44" s="45">
        <f>SUM(J38:J43)</f>
        <v>0.071999999999999995</v>
      </c>
      <c r="K44" s="45">
        <f>SUM(K38:K43)</f>
        <v>5.2439999999999998</v>
      </c>
      <c r="L44" s="45">
        <f>SUM(L38:L43)</f>
        <v>130.50399999999999</v>
      </c>
      <c r="M44" s="45">
        <f>SUM(M38:M43)</f>
        <v>583.20000000000005</v>
      </c>
      <c r="N44" s="45">
        <f>SUM(N38:N43)</f>
        <v>244.096</v>
      </c>
      <c r="O44" s="46">
        <f>SUM(O38:O43)</f>
        <v>11.73</v>
      </c>
      <c r="P44" s="43"/>
    </row>
    <row r="45" ht="13.5">
      <c r="A45" s="38"/>
      <c r="B45" s="39" t="s">
        <v>101</v>
      </c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47"/>
    </row>
    <row r="46" ht="12.75">
      <c r="A46" s="38" t="s">
        <v>102</v>
      </c>
      <c r="B46" s="44" t="s">
        <v>103</v>
      </c>
      <c r="C46" s="40" t="s">
        <v>50</v>
      </c>
      <c r="D46" s="41">
        <v>5.7999999999999998</v>
      </c>
      <c r="E46" s="41">
        <v>5</v>
      </c>
      <c r="F46" s="41">
        <v>8</v>
      </c>
      <c r="G46" s="41">
        <v>100</v>
      </c>
      <c r="H46" s="41">
        <v>0.080000000000000002</v>
      </c>
      <c r="I46" s="41">
        <v>1.3999999999999999</v>
      </c>
      <c r="J46" s="41">
        <v>0.040000000000000001</v>
      </c>
      <c r="K46" s="41">
        <v>0</v>
      </c>
      <c r="L46" s="41">
        <v>240</v>
      </c>
      <c r="M46" s="41">
        <v>180</v>
      </c>
      <c r="N46" s="41">
        <v>28</v>
      </c>
      <c r="O46" s="42">
        <v>0.20000000000000001</v>
      </c>
      <c r="P46" s="43">
        <v>0.040000000000000001</v>
      </c>
    </row>
    <row r="47" ht="12.75">
      <c r="A47" s="38" t="s">
        <v>88</v>
      </c>
      <c r="B47" s="44" t="s">
        <v>104</v>
      </c>
      <c r="C47" s="40" t="s">
        <v>51</v>
      </c>
      <c r="D47" s="41">
        <v>0.80000000000000004</v>
      </c>
      <c r="E47" s="41">
        <v>0.20000000000000001</v>
      </c>
      <c r="F47" s="41">
        <v>7.5</v>
      </c>
      <c r="G47" s="41">
        <v>38</v>
      </c>
      <c r="H47" s="41">
        <v>0.059999999999999998</v>
      </c>
      <c r="I47" s="41">
        <v>38</v>
      </c>
      <c r="J47" s="41">
        <v>0</v>
      </c>
      <c r="K47" s="41">
        <v>0.20000000000000001</v>
      </c>
      <c r="L47" s="41">
        <v>35</v>
      </c>
      <c r="M47" s="41">
        <v>17</v>
      </c>
      <c r="N47" s="41">
        <v>11</v>
      </c>
      <c r="O47" s="42">
        <v>0.10000000000000001</v>
      </c>
      <c r="P47" s="43"/>
    </row>
    <row r="48" ht="13.5">
      <c r="A48" s="48"/>
      <c r="B48" s="49"/>
      <c r="C48" s="50"/>
      <c r="D48" s="51">
        <f>SUM(D46:D47)</f>
        <v>6.5999999999999996</v>
      </c>
      <c r="E48" s="51">
        <f>SUM(E46:E47)</f>
        <v>5.2000000000000002</v>
      </c>
      <c r="F48" s="51">
        <f>SUM(F46:F47)</f>
        <v>15.5</v>
      </c>
      <c r="G48" s="51">
        <f>SUM(G46:G47)</f>
        <v>138</v>
      </c>
      <c r="H48" s="51">
        <f>SUM(H46:H47)</f>
        <v>0.14000000000000001</v>
      </c>
      <c r="I48" s="51">
        <f>SUM(I46:I47)</f>
        <v>39.399999999999999</v>
      </c>
      <c r="J48" s="51">
        <f>SUM(J46:J47)</f>
        <v>0.040000000000000001</v>
      </c>
      <c r="K48" s="51">
        <f>SUM(K46:K47)</f>
        <v>0.20000000000000001</v>
      </c>
      <c r="L48" s="51">
        <f>SUM(L46:L47)</f>
        <v>275</v>
      </c>
      <c r="M48" s="51">
        <f>SUM(M46:M47)</f>
        <v>197</v>
      </c>
      <c r="N48" s="51">
        <f>SUM(N46:N47)</f>
        <v>39</v>
      </c>
      <c r="O48" s="52">
        <f>SUM(O46:O47)</f>
        <v>0.29999999999999999</v>
      </c>
      <c r="P48" s="43"/>
    </row>
    <row r="49" s="5" customFormat="1" ht="13.5">
      <c r="A49" s="53"/>
      <c r="B49" s="54" t="s">
        <v>105</v>
      </c>
      <c r="C49" s="55"/>
      <c r="D49" s="56">
        <v>130.22</v>
      </c>
      <c r="E49" s="56">
        <v>138.91999999999999</v>
      </c>
      <c r="F49" s="56">
        <v>506.51999999999998</v>
      </c>
      <c r="G49" s="56">
        <v>3786.0500000000002</v>
      </c>
      <c r="H49" s="56">
        <v>1.792</v>
      </c>
      <c r="I49" s="56">
        <v>109.31399999999999</v>
      </c>
      <c r="J49" s="56">
        <v>1.333</v>
      </c>
      <c r="K49" s="56">
        <v>15.763999999999999</v>
      </c>
      <c r="L49" s="56">
        <v>1374.636</v>
      </c>
      <c r="M49" s="56">
        <v>2245.875</v>
      </c>
      <c r="N49" s="56">
        <v>650.51400000000001</v>
      </c>
      <c r="O49" s="57">
        <v>30.016999999999999</v>
      </c>
      <c r="P49" s="43">
        <v>0.98999999999999999</v>
      </c>
    </row>
    <row r="50" s="5" customFormat="1" ht="12.75">
      <c r="A50" s="5"/>
      <c r="B50" s="58" t="s">
        <v>106</v>
      </c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</row>
    <row r="51" s="5" customFormat="1" ht="12.75">
      <c r="A51" s="5"/>
      <c r="B51" s="58" t="s">
        <v>107</v>
      </c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</row>
  </sheetData>
  <mergeCells count="20">
    <mergeCell ref="C1:M1"/>
    <mergeCell ref="K2:N2"/>
    <mergeCell ref="J3:O3"/>
    <mergeCell ref="J4:O4"/>
    <mergeCell ref="A6:A7"/>
    <mergeCell ref="B6:B7"/>
    <mergeCell ref="A8:A9"/>
    <mergeCell ref="B8:B9"/>
    <mergeCell ref="C8:C9"/>
    <mergeCell ref="D8:F8"/>
    <mergeCell ref="G8:G9"/>
    <mergeCell ref="H8:K8"/>
    <mergeCell ref="L8:O8"/>
    <mergeCell ref="P8:P9"/>
    <mergeCell ref="P11:P16"/>
    <mergeCell ref="P18:P20"/>
    <mergeCell ref="P22:P30"/>
    <mergeCell ref="P32:P36"/>
    <mergeCell ref="P38:P44"/>
    <mergeCell ref="P46:P48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23</cp:revision>
  <dcterms:created xsi:type="dcterms:W3CDTF">2010-09-29T09:10:17Z</dcterms:created>
  <dcterms:modified xsi:type="dcterms:W3CDTF">2025-05-13T06:28:09Z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