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4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<sst xmlns="http://schemas.openxmlformats.org/spreadsheetml/2006/main" count="108" uniqueCount="108">
  <si>
    <t xml:space="preserve">Ежедневное меню КОГОАУ "Кировский кадетский корпус"</t>
  </si>
  <si>
    <t>УТВЕРЖДАЮ:</t>
  </si>
  <si>
    <t xml:space="preserve">Директор______________Семейшев А.Л.</t>
  </si>
  <si>
    <t>"________"______________2025г.</t>
  </si>
  <si>
    <t>День:</t>
  </si>
  <si>
    <t xml:space="preserve">День 4</t>
  </si>
  <si>
    <t>Дата:</t>
  </si>
  <si>
    <t>Сезон: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</si>
  <si>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</si>
  <si>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</si>
  <si>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</si>
  <si>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</si>
  <si>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</si>
  <si>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</si>
  <si>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</si>
  <si>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</si>
  <si>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</si>
  <si>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</si>
  <si>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</si>
  <si>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</si>
  <si>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</si>
  <si>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</si>
  <si>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</si>
  <si>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</si>
  <si>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</si>
  <si>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</si>
  <si>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</si>
  <si>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</si>
  <si>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</si>
  <si>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</si>
  <si>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</si>
  <si>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</si>
  <si>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</si>
  <si>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</si>
  <si>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</si>
  <si>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</si>
  <si>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</si>
  <si>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</si>
  <si>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</si>
  <si>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</si>
  <si>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</si>
  <si>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</si>
  <si>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</si>
  <si>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</si>
  <si>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</si>
  <si>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260</t>
  </si>
  <si>
    <t xml:space="preserve">Каша "Дружба"</t>
  </si>
  <si>
    <t>250</t>
  </si>
  <si>
    <t>501</t>
  </si>
  <si>
    <t xml:space="preserve">Кофейный напиток с молоком</t>
  </si>
  <si>
    <t>200</t>
  </si>
  <si>
    <t>100</t>
  </si>
  <si>
    <t xml:space="preserve">Сыр сычужный твердый порциями</t>
  </si>
  <si>
    <t>20</t>
  </si>
  <si>
    <t>111</t>
  </si>
  <si>
    <t xml:space="preserve">Батон нарезной</t>
  </si>
  <si>
    <t>90</t>
  </si>
  <si>
    <t xml:space="preserve">ЗАВТРАК 2</t>
  </si>
  <si>
    <t>518</t>
  </si>
  <si>
    <t xml:space="preserve">Соки овощные, фруктовые и ягодные (яблочный)</t>
  </si>
  <si>
    <t>588</t>
  </si>
  <si>
    <t>Вафли</t>
  </si>
  <si>
    <t>45</t>
  </si>
  <si>
    <t>ОБЕД</t>
  </si>
  <si>
    <t>65</t>
  </si>
  <si>
    <t xml:space="preserve">Салат картофельный с зеленым горошком</t>
  </si>
  <si>
    <t>128</t>
  </si>
  <si>
    <t xml:space="preserve">Борщ с капустой и картофелем</t>
  </si>
  <si>
    <t>479</t>
  </si>
  <si>
    <t>Сметана</t>
  </si>
  <si>
    <t>381</t>
  </si>
  <si>
    <t xml:space="preserve">Котлеты, биточки, шницели</t>
  </si>
  <si>
    <t>120</t>
  </si>
  <si>
    <t>237</t>
  </si>
  <si>
    <t xml:space="preserve">Каша гречневая рассыпчатая</t>
  </si>
  <si>
    <t>456</t>
  </si>
  <si>
    <t xml:space="preserve">Соус красный основной</t>
  </si>
  <si>
    <t>50</t>
  </si>
  <si>
    <t>513</t>
  </si>
  <si>
    <t xml:space="preserve">Компот из вишен и яблок</t>
  </si>
  <si>
    <t>110</t>
  </si>
  <si>
    <t xml:space="preserve">Хлеб столовый (ржано-пшеничный)</t>
  </si>
  <si>
    <t>60</t>
  </si>
  <si>
    <t>108</t>
  </si>
  <si>
    <t xml:space="preserve">Хлеб пшеничный</t>
  </si>
  <si>
    <t>ПОЛДНИК</t>
  </si>
  <si>
    <t>559</t>
  </si>
  <si>
    <t xml:space="preserve">Булочка "Веснушка"</t>
  </si>
  <si>
    <t>75</t>
  </si>
  <si>
    <t>494</t>
  </si>
  <si>
    <t xml:space="preserve">Чай с лимоном</t>
  </si>
  <si>
    <t>112</t>
  </si>
  <si>
    <t xml:space="preserve">Плоды свежие (бананы)</t>
  </si>
  <si>
    <t>УЖИН</t>
  </si>
  <si>
    <t xml:space="preserve">Салат из моркови</t>
  </si>
  <si>
    <t>429</t>
  </si>
  <si>
    <t xml:space="preserve">Картофельное пюре</t>
  </si>
  <si>
    <t>404</t>
  </si>
  <si>
    <t xml:space="preserve">Птица отварная</t>
  </si>
  <si>
    <t xml:space="preserve">Хлеб столовый (ржано-пшеничный) 2 вариант</t>
  </si>
  <si>
    <t>30</t>
  </si>
  <si>
    <t xml:space="preserve">УЖИН 2</t>
  </si>
  <si>
    <t>516</t>
  </si>
  <si>
    <t xml:space="preserve">Кефир, ацидофилин, простокваша, ряженка</t>
  </si>
  <si>
    <t xml:space="preserve">Плоды свежие (яблоки)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</si>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</sst>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4.000000"/>
      <name val="Times New Roman"/>
    </font>
    <font>
      <sz val="12.000000"/>
      <name val="Times New Roman"/>
    </font>
    <font>
      <b/>
      <sz val="10.000000"/>
      <color theme="1"/>
      <name val="Arial Cyr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0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Protection="1">
      <protection hidden="0" locked="1"/>
    </xf>
    <xf fontId="4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vertical="center" wrapText="1"/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2" fillId="0" borderId="0" numFmtId="1" xfId="0" applyNumberFormat="1" applyFont="1" applyAlignment="1" applyProtection="1">
      <alignment horizontal="center" vertical="center" wrapText="1"/>
      <protection hidden="0" locked="1"/>
    </xf>
    <xf fontId="5" fillId="0" borderId="0" numFmtId="164" xfId="0" applyNumberFormat="1" applyFon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0" fillId="0" borderId="6" numFmtId="0" xfId="0" applyBorder="1" applyProtection="1"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0" fillId="0" borderId="14" numFmtId="0" xfId="0" applyBorder="1" applyProtection="1">
      <protection hidden="0" locked="1"/>
    </xf>
    <xf fontId="0" fillId="0" borderId="7" numFmtId="0" xfId="0" applyBorder="1" applyAlignment="1" applyProtection="1">
      <alignment wrapText="1"/>
      <protection hidden="0" locked="1"/>
    </xf>
    <xf fontId="0" fillId="0" borderId="7" numFmtId="0" xfId="0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15" numFmtId="0" xfId="0" applyFont="1" applyBorder="1" applyProtection="1">
      <protection hidden="0" locked="1"/>
    </xf>
    <xf fontId="2" fillId="0" borderId="16" numFmtId="0" xfId="0" applyFont="1" applyBorder="1" applyAlignment="1" applyProtection="1">
      <alignment wrapText="1"/>
      <protection hidden="0" locked="1"/>
    </xf>
    <xf fontId="2" fillId="0" borderId="16" numFmtId="0" xfId="0" applyFont="1" applyBorder="1" applyAlignment="1" applyProtection="1">
      <alignment horizontal="center"/>
      <protection hidden="0" locked="1"/>
    </xf>
    <xf fontId="2" fillId="0" borderId="16" numFmtId="2" xfId="0" applyNumberFormat="1" applyFont="1" applyBorder="1" applyAlignment="1" applyProtection="1">
      <alignment horizontal="center"/>
      <protection hidden="0" locked="1"/>
    </xf>
    <xf fontId="2" fillId="0" borderId="17" numFmtId="2" xfId="0" applyNumberFormat="1" applyFont="1" applyBorder="1" applyAlignment="1" applyProtection="1">
      <alignment horizontal="center"/>
      <protection hidden="0" locked="1"/>
    </xf>
    <xf fontId="6" fillId="0" borderId="0" numFmtId="0" xfId="0" applyFont="1" applyAlignment="1" applyProtection="1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D6" activeCellId="0" sqref="D6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7.25"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</row>
    <row r="2" s="5" customFormat="1" ht="17.25">
      <c r="B2" s="6"/>
      <c r="C2" s="9"/>
      <c r="D2" s="8"/>
      <c r="E2" s="8"/>
      <c r="F2" s="8"/>
      <c r="G2" s="8"/>
      <c r="H2" s="8"/>
      <c r="I2" s="8"/>
      <c r="J2" s="8"/>
      <c r="K2" s="10" t="s">
        <v>1</v>
      </c>
      <c r="L2" s="10"/>
      <c r="M2" s="10"/>
      <c r="N2" s="10"/>
      <c r="O2" s="11"/>
    </row>
    <row r="3" s="5" customFormat="1" ht="15.75" customHeight="1">
      <c r="B3" s="6"/>
      <c r="C3" s="9"/>
      <c r="D3" s="8"/>
      <c r="E3" s="8"/>
      <c r="F3" s="8"/>
      <c r="G3" s="8"/>
      <c r="H3" s="8"/>
      <c r="I3" s="8"/>
      <c r="J3" s="12" t="s">
        <v>2</v>
      </c>
      <c r="K3" s="12"/>
      <c r="L3" s="12"/>
      <c r="M3" s="12"/>
      <c r="N3" s="12"/>
      <c r="O3" s="12"/>
    </row>
    <row r="4" s="5" customFormat="1" ht="15.75" customHeight="1">
      <c r="B4" s="6"/>
      <c r="C4" s="9"/>
      <c r="D4" s="8"/>
      <c r="E4" s="8"/>
      <c r="F4" s="8"/>
      <c r="G4" s="8"/>
      <c r="H4" s="8"/>
      <c r="I4" s="8"/>
      <c r="J4" s="12" t="s">
        <v>3</v>
      </c>
      <c r="K4" s="12"/>
      <c r="L4" s="12"/>
      <c r="M4" s="12"/>
      <c r="N4" s="12"/>
      <c r="O4" s="12"/>
    </row>
    <row r="5" s="13" customFormat="1" ht="12.75">
      <c r="A5" s="14" t="s">
        <v>4</v>
      </c>
      <c r="B5" s="13" t="s">
        <v>5</v>
      </c>
      <c r="C5" s="15" t="s">
        <v>6</v>
      </c>
      <c r="D5" s="16">
        <v>45792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="13" customFormat="1" ht="12.75">
      <c r="A6" s="14" t="s">
        <v>7</v>
      </c>
      <c r="B6" s="18"/>
      <c r="C6" s="19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="13" customFormat="1" ht="12.75" customHeight="1">
      <c r="A7" s="20" t="s">
        <v>8</v>
      </c>
      <c r="B7" s="21" t="s">
        <v>9</v>
      </c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13" customFormat="1" ht="13.5">
      <c r="A8" s="20"/>
      <c r="B8" s="21"/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="22" customFormat="1" ht="33" customHeight="1">
      <c r="A9" s="23" t="s">
        <v>10</v>
      </c>
      <c r="B9" s="24" t="s">
        <v>11</v>
      </c>
      <c r="C9" s="25" t="s">
        <v>12</v>
      </c>
      <c r="D9" s="26" t="s">
        <v>13</v>
      </c>
      <c r="E9" s="26"/>
      <c r="F9" s="26"/>
      <c r="G9" s="27" t="s">
        <v>14</v>
      </c>
      <c r="H9" s="26" t="s">
        <v>15</v>
      </c>
      <c r="I9" s="26"/>
      <c r="J9" s="26"/>
      <c r="K9" s="26"/>
      <c r="L9" s="28" t="s">
        <v>16</v>
      </c>
      <c r="M9" s="28"/>
      <c r="N9" s="28"/>
      <c r="O9" s="28"/>
      <c r="P9" s="29" t="s">
        <v>17</v>
      </c>
    </row>
    <row r="10" s="30" customFormat="1" ht="13.5">
      <c r="A10" s="23"/>
      <c r="B10" s="24"/>
      <c r="C10" s="25"/>
      <c r="D10" s="31" t="s">
        <v>18</v>
      </c>
      <c r="E10" s="31" t="s">
        <v>19</v>
      </c>
      <c r="F10" s="31" t="s">
        <v>20</v>
      </c>
      <c r="G10" s="27"/>
      <c r="H10" s="31" t="s">
        <v>21</v>
      </c>
      <c r="I10" s="31" t="s">
        <v>22</v>
      </c>
      <c r="J10" s="31" t="s">
        <v>23</v>
      </c>
      <c r="K10" s="31" t="s">
        <v>24</v>
      </c>
      <c r="L10" s="31" t="s">
        <v>25</v>
      </c>
      <c r="M10" s="32" t="s">
        <v>26</v>
      </c>
      <c r="N10" s="32" t="s">
        <v>27</v>
      </c>
      <c r="O10" s="33" t="s">
        <v>28</v>
      </c>
      <c r="P10" s="29"/>
    </row>
    <row r="11" s="30" customFormat="1" ht="13.5">
      <c r="A11" s="34" t="s">
        <v>29</v>
      </c>
      <c r="B11" s="35" t="s">
        <v>30</v>
      </c>
      <c r="C11" s="36" t="s">
        <v>31</v>
      </c>
      <c r="D11" s="26" t="s">
        <v>32</v>
      </c>
      <c r="E11" s="26" t="s">
        <v>33</v>
      </c>
      <c r="F11" s="26" t="s">
        <v>34</v>
      </c>
      <c r="G11" s="26" t="s">
        <v>35</v>
      </c>
      <c r="H11" s="26" t="s">
        <v>36</v>
      </c>
      <c r="I11" s="26" t="s">
        <v>37</v>
      </c>
      <c r="J11" s="26" t="s">
        <v>38</v>
      </c>
      <c r="K11" s="26" t="s">
        <v>39</v>
      </c>
      <c r="L11" s="26" t="s">
        <v>40</v>
      </c>
      <c r="M11" s="26" t="s">
        <v>41</v>
      </c>
      <c r="N11" s="26" t="s">
        <v>42</v>
      </c>
      <c r="O11" s="28" t="s">
        <v>43</v>
      </c>
      <c r="P11" s="37"/>
    </row>
    <row r="12" ht="13.5">
      <c r="A12" s="38"/>
      <c r="B12" s="39" t="s">
        <v>44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/>
      <c r="P12" s="43"/>
    </row>
    <row r="13" ht="12.75">
      <c r="A13" s="38" t="s">
        <v>45</v>
      </c>
      <c r="B13" s="44" t="s">
        <v>46</v>
      </c>
      <c r="C13" s="40" t="s">
        <v>47</v>
      </c>
      <c r="D13" s="41">
        <v>6.5800000000000001</v>
      </c>
      <c r="E13" s="41">
        <v>14.57</v>
      </c>
      <c r="F13" s="41">
        <v>31.32</v>
      </c>
      <c r="G13" s="41">
        <v>282.75</v>
      </c>
      <c r="H13" s="41">
        <v>0.10000000000000001</v>
      </c>
      <c r="I13" s="41">
        <v>1.6499999999999999</v>
      </c>
      <c r="J13" s="41">
        <v>0.10000000000000001</v>
      </c>
      <c r="K13" s="41">
        <v>0.25</v>
      </c>
      <c r="L13" s="41">
        <v>158.25</v>
      </c>
      <c r="M13" s="41">
        <v>175.5</v>
      </c>
      <c r="N13" s="41">
        <v>38.25</v>
      </c>
      <c r="O13" s="42">
        <v>0.69999999999999996</v>
      </c>
      <c r="P13" s="45">
        <v>0.17000000000000001</v>
      </c>
    </row>
    <row r="14" ht="12.75">
      <c r="A14" s="38" t="s">
        <v>48</v>
      </c>
      <c r="B14" s="44" t="s">
        <v>49</v>
      </c>
      <c r="C14" s="40" t="s">
        <v>50</v>
      </c>
      <c r="D14" s="41">
        <v>3.2000000000000002</v>
      </c>
      <c r="E14" s="41">
        <v>2.7000000000000002</v>
      </c>
      <c r="F14" s="41">
        <v>15.9</v>
      </c>
      <c r="G14" s="41">
        <v>79</v>
      </c>
      <c r="H14" s="41">
        <v>0.040000000000000001</v>
      </c>
      <c r="I14" s="41">
        <v>1.3</v>
      </c>
      <c r="J14" s="41">
        <v>0.02</v>
      </c>
      <c r="K14" s="41">
        <v>0</v>
      </c>
      <c r="L14" s="41">
        <v>126</v>
      </c>
      <c r="M14" s="41">
        <v>90</v>
      </c>
      <c r="N14" s="41">
        <v>14</v>
      </c>
      <c r="O14" s="42">
        <v>0.10000000000000001</v>
      </c>
      <c r="P14" s="45"/>
    </row>
    <row r="15" ht="12.75">
      <c r="A15" s="38" t="s">
        <v>51</v>
      </c>
      <c r="B15" s="44" t="s">
        <v>52</v>
      </c>
      <c r="C15" s="40" t="s">
        <v>53</v>
      </c>
      <c r="D15" s="41">
        <v>5.1200000000000001</v>
      </c>
      <c r="E15" s="41">
        <v>5.2199999999999998</v>
      </c>
      <c r="F15" s="41">
        <v>0</v>
      </c>
      <c r="G15" s="41">
        <v>68.599999999999994</v>
      </c>
      <c r="H15" s="41">
        <v>0.0060000000000000001</v>
      </c>
      <c r="I15" s="41">
        <v>0.14000000000000001</v>
      </c>
      <c r="J15" s="41">
        <v>0.045999999999999999</v>
      </c>
      <c r="K15" s="41">
        <v>0.10000000000000001</v>
      </c>
      <c r="L15" s="41">
        <v>180</v>
      </c>
      <c r="M15" s="41">
        <v>118</v>
      </c>
      <c r="N15" s="41">
        <v>10</v>
      </c>
      <c r="O15" s="42">
        <v>0.17999999999999999</v>
      </c>
      <c r="P15" s="45"/>
    </row>
    <row r="16" ht="12.75">
      <c r="A16" s="38" t="s">
        <v>54</v>
      </c>
      <c r="B16" s="44" t="s">
        <v>55</v>
      </c>
      <c r="C16" s="40" t="s">
        <v>56</v>
      </c>
      <c r="D16" s="41">
        <v>6.75</v>
      </c>
      <c r="E16" s="41">
        <v>2.6099999999999999</v>
      </c>
      <c r="F16" s="41">
        <v>46.259999999999998</v>
      </c>
      <c r="G16" s="41">
        <v>235.80000000000001</v>
      </c>
      <c r="H16" s="41">
        <v>0.099000000000000005</v>
      </c>
      <c r="I16" s="41">
        <v>0</v>
      </c>
      <c r="J16" s="41">
        <v>0</v>
      </c>
      <c r="K16" s="41">
        <v>1.53</v>
      </c>
      <c r="L16" s="41">
        <v>17.100000000000001</v>
      </c>
      <c r="M16" s="41">
        <v>58.5</v>
      </c>
      <c r="N16" s="41">
        <v>11.699999999999999</v>
      </c>
      <c r="O16" s="42">
        <v>1.0800000000000001</v>
      </c>
      <c r="P16" s="45"/>
    </row>
    <row r="17" ht="13.5">
      <c r="A17" s="38"/>
      <c r="B17" s="44"/>
      <c r="C17" s="40"/>
      <c r="D17" s="46">
        <f>SUM(D13:D16)</f>
        <v>21.649999999999999</v>
      </c>
      <c r="E17" s="46">
        <f>SUM(E13:E16)</f>
        <v>25.100000000000001</v>
      </c>
      <c r="F17" s="46">
        <f>SUM(F13:F16)</f>
        <v>93.480000000000004</v>
      </c>
      <c r="G17" s="46">
        <f>SUM(G13:G16)</f>
        <v>666.14999999999998</v>
      </c>
      <c r="H17" s="46">
        <f>SUM(H13:H16)</f>
        <v>0.245</v>
      </c>
      <c r="I17" s="46">
        <f>SUM(I13:I16)</f>
        <v>3.0899999999999999</v>
      </c>
      <c r="J17" s="46">
        <f>SUM(J13:J16)</f>
        <v>0.16600000000000001</v>
      </c>
      <c r="K17" s="46">
        <f>SUM(K13:K16)</f>
        <v>1.8799999999999999</v>
      </c>
      <c r="L17" s="46">
        <f>SUM(L13:L16)</f>
        <v>481.35000000000002</v>
      </c>
      <c r="M17" s="46">
        <f>SUM(M13:M16)</f>
        <v>442</v>
      </c>
      <c r="N17" s="46">
        <f>SUM(N13:N16)</f>
        <v>73.950000000000003</v>
      </c>
      <c r="O17" s="47">
        <f>SUM(O13:O16)</f>
        <v>2.0600000000000001</v>
      </c>
      <c r="P17" s="45"/>
    </row>
    <row r="18" ht="13.5">
      <c r="A18" s="38"/>
      <c r="B18" s="39" t="s">
        <v>57</v>
      </c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  <c r="P18" s="48"/>
    </row>
    <row r="19" ht="25.5">
      <c r="A19" s="38" t="s">
        <v>58</v>
      </c>
      <c r="B19" s="44" t="s">
        <v>59</v>
      </c>
      <c r="C19" s="40" t="s">
        <v>50</v>
      </c>
      <c r="D19" s="41">
        <v>1</v>
      </c>
      <c r="E19" s="41">
        <v>0.20000000000000001</v>
      </c>
      <c r="F19" s="41">
        <v>0.20000000000000001</v>
      </c>
      <c r="G19" s="41">
        <v>92</v>
      </c>
      <c r="H19" s="41">
        <v>0.02</v>
      </c>
      <c r="I19" s="41">
        <v>4</v>
      </c>
      <c r="J19" s="41">
        <v>0</v>
      </c>
      <c r="K19" s="41">
        <v>0</v>
      </c>
      <c r="L19" s="41">
        <v>14</v>
      </c>
      <c r="M19" s="41">
        <v>0</v>
      </c>
      <c r="N19" s="41">
        <v>0</v>
      </c>
      <c r="O19" s="42">
        <v>2.7999999999999998</v>
      </c>
      <c r="P19" s="45">
        <v>0.040000000000000001</v>
      </c>
    </row>
    <row r="20" ht="12.75">
      <c r="A20" s="38" t="s">
        <v>60</v>
      </c>
      <c r="B20" s="44" t="s">
        <v>61</v>
      </c>
      <c r="C20" s="40" t="s">
        <v>62</v>
      </c>
      <c r="D20" s="41">
        <v>0.56999999999999995</v>
      </c>
      <c r="E20" s="41">
        <v>0.67000000000000004</v>
      </c>
      <c r="F20" s="41">
        <v>15.66</v>
      </c>
      <c r="G20" s="41">
        <v>71.689999999999998</v>
      </c>
      <c r="H20" s="41">
        <v>0.0040000000000000001</v>
      </c>
      <c r="I20" s="41">
        <v>0</v>
      </c>
      <c r="J20" s="41">
        <v>0</v>
      </c>
      <c r="K20" s="41">
        <v>0</v>
      </c>
      <c r="L20" s="41">
        <v>3.2400000000000002</v>
      </c>
      <c r="M20" s="41">
        <v>7.29</v>
      </c>
      <c r="N20" s="41">
        <v>2.0249999999999999</v>
      </c>
      <c r="O20" s="42">
        <v>0.30599999999999999</v>
      </c>
      <c r="P20" s="45"/>
    </row>
    <row r="21" ht="13.5">
      <c r="A21" s="38"/>
      <c r="B21" s="44"/>
      <c r="C21" s="40"/>
      <c r="D21" s="46">
        <f>SUM(D19:D20)</f>
        <v>1.5700000000000001</v>
      </c>
      <c r="E21" s="46">
        <f>SUM(E19:E20)</f>
        <v>0.87</v>
      </c>
      <c r="F21" s="46">
        <f>SUM(F19:F20)</f>
        <v>15.859999999999999</v>
      </c>
      <c r="G21" s="46">
        <f>SUM(G19:G20)</f>
        <v>163.69</v>
      </c>
      <c r="H21" s="46">
        <f>SUM(H19:H20)</f>
        <v>0.024</v>
      </c>
      <c r="I21" s="46">
        <f>SUM(I19:I20)</f>
        <v>4</v>
      </c>
      <c r="J21" s="46">
        <f>SUM(J19:J20)</f>
        <v>0</v>
      </c>
      <c r="K21" s="46">
        <f>SUM(K19:K20)</f>
        <v>0</v>
      </c>
      <c r="L21" s="46">
        <f>SUM(L19:L20)</f>
        <v>17.239999999999998</v>
      </c>
      <c r="M21" s="46">
        <f>SUM(M19:M20)</f>
        <v>7.29</v>
      </c>
      <c r="N21" s="46">
        <f>SUM(N19:N20)</f>
        <v>2.0249999999999999</v>
      </c>
      <c r="O21" s="47">
        <f>SUM(O19:O20)</f>
        <v>3.1059999999999999</v>
      </c>
      <c r="P21" s="45"/>
    </row>
    <row r="22" ht="13.5">
      <c r="A22" s="38"/>
      <c r="B22" s="39" t="s">
        <v>63</v>
      </c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8"/>
    </row>
    <row r="23" ht="12.75">
      <c r="A23" s="38" t="s">
        <v>64</v>
      </c>
      <c r="B23" s="44" t="s">
        <v>65</v>
      </c>
      <c r="C23" s="40" t="s">
        <v>51</v>
      </c>
      <c r="D23" s="41">
        <v>3.1000000000000001</v>
      </c>
      <c r="E23" s="41">
        <v>11.4</v>
      </c>
      <c r="F23" s="41">
        <v>9.8000000000000007</v>
      </c>
      <c r="G23" s="41">
        <v>154</v>
      </c>
      <c r="H23" s="41">
        <v>0.080000000000000002</v>
      </c>
      <c r="I23" s="41">
        <v>10.199999999999999</v>
      </c>
      <c r="J23" s="41">
        <v>0.029999999999999999</v>
      </c>
      <c r="K23" s="41">
        <v>4.5999999999999996</v>
      </c>
      <c r="L23" s="41">
        <v>18</v>
      </c>
      <c r="M23" s="41">
        <v>66</v>
      </c>
      <c r="N23" s="41">
        <v>18</v>
      </c>
      <c r="O23" s="42">
        <v>0.90000000000000002</v>
      </c>
      <c r="P23" s="45">
        <v>0.37</v>
      </c>
    </row>
    <row r="24" ht="12.75">
      <c r="A24" s="38" t="s">
        <v>66</v>
      </c>
      <c r="B24" s="44" t="s">
        <v>67</v>
      </c>
      <c r="C24" s="40" t="s">
        <v>47</v>
      </c>
      <c r="D24" s="41">
        <v>3.6499999999999999</v>
      </c>
      <c r="E24" s="41">
        <v>5.1699999999999999</v>
      </c>
      <c r="F24" s="41">
        <v>11.9</v>
      </c>
      <c r="G24" s="41">
        <v>106.7</v>
      </c>
      <c r="H24" s="41">
        <v>0.050000000000000003</v>
      </c>
      <c r="I24" s="41">
        <v>18.625</v>
      </c>
      <c r="J24" s="41">
        <v>0</v>
      </c>
      <c r="K24" s="41">
        <v>0</v>
      </c>
      <c r="L24" s="41">
        <v>41.950000000000003</v>
      </c>
      <c r="M24" s="41">
        <v>40.799999999999997</v>
      </c>
      <c r="N24" s="41">
        <v>20</v>
      </c>
      <c r="O24" s="42">
        <v>1.0249999999999999</v>
      </c>
      <c r="P24" s="45"/>
    </row>
    <row r="25" ht="12.75">
      <c r="A25" s="38" t="s">
        <v>68</v>
      </c>
      <c r="B25" s="44" t="s">
        <v>69</v>
      </c>
      <c r="C25" s="40" t="s">
        <v>53</v>
      </c>
      <c r="D25" s="41">
        <v>0.52000000000000002</v>
      </c>
      <c r="E25" s="41">
        <v>3</v>
      </c>
      <c r="F25" s="41">
        <v>0.71999999999999997</v>
      </c>
      <c r="G25" s="41">
        <v>32.399999999999999</v>
      </c>
      <c r="H25" s="41">
        <v>0.01</v>
      </c>
      <c r="I25" s="41">
        <v>0.080000000000000002</v>
      </c>
      <c r="J25" s="41">
        <v>0.02</v>
      </c>
      <c r="K25" s="41">
        <v>0</v>
      </c>
      <c r="L25" s="41">
        <v>17.600000000000001</v>
      </c>
      <c r="M25" s="41">
        <v>12.199999999999999</v>
      </c>
      <c r="N25" s="41">
        <v>1.8</v>
      </c>
      <c r="O25" s="42">
        <v>0.040000000000000001</v>
      </c>
      <c r="P25" s="45"/>
    </row>
    <row r="26" ht="12.75">
      <c r="A26" s="38" t="s">
        <v>70</v>
      </c>
      <c r="B26" s="44" t="s">
        <v>71</v>
      </c>
      <c r="C26" s="40" t="s">
        <v>72</v>
      </c>
      <c r="D26" s="41">
        <v>21.359999999999999</v>
      </c>
      <c r="E26" s="41">
        <v>21</v>
      </c>
      <c r="F26" s="41">
        <v>17.16</v>
      </c>
      <c r="G26" s="41">
        <v>343.19999999999999</v>
      </c>
      <c r="H26" s="41">
        <v>0.108</v>
      </c>
      <c r="I26" s="41">
        <v>0</v>
      </c>
      <c r="J26" s="41">
        <v>0.048000000000000001</v>
      </c>
      <c r="K26" s="41">
        <v>0.59999999999999998</v>
      </c>
      <c r="L26" s="41">
        <v>46.799999999999997</v>
      </c>
      <c r="M26" s="41">
        <v>222</v>
      </c>
      <c r="N26" s="41">
        <v>31.199999999999999</v>
      </c>
      <c r="O26" s="42">
        <v>3.3599999999999999</v>
      </c>
      <c r="P26" s="45"/>
    </row>
    <row r="27" ht="12.75">
      <c r="A27" s="38" t="s">
        <v>73</v>
      </c>
      <c r="B27" s="44" t="s">
        <v>74</v>
      </c>
      <c r="C27" s="40" t="s">
        <v>50</v>
      </c>
      <c r="D27" s="41">
        <v>11.4</v>
      </c>
      <c r="E27" s="41">
        <v>10.460000000000001</v>
      </c>
      <c r="F27" s="41">
        <v>49.439999999999998</v>
      </c>
      <c r="G27" s="41">
        <v>337.39999999999998</v>
      </c>
      <c r="H27" s="41">
        <v>0.28000000000000003</v>
      </c>
      <c r="I27" s="41">
        <v>0</v>
      </c>
      <c r="J27" s="41">
        <v>0.059999999999999998</v>
      </c>
      <c r="K27" s="41">
        <v>0.81999999999999995</v>
      </c>
      <c r="L27" s="41">
        <v>19</v>
      </c>
      <c r="M27" s="41">
        <v>270.19999999999999</v>
      </c>
      <c r="N27" s="41">
        <v>180.40000000000001</v>
      </c>
      <c r="O27" s="42">
        <v>6.0599999999999996</v>
      </c>
      <c r="P27" s="45"/>
    </row>
    <row r="28" ht="12.75">
      <c r="A28" s="38" t="s">
        <v>75</v>
      </c>
      <c r="B28" s="44" t="s">
        <v>76</v>
      </c>
      <c r="C28" s="40" t="s">
        <v>77</v>
      </c>
      <c r="D28" s="41">
        <v>0.72999999999999998</v>
      </c>
      <c r="E28" s="41">
        <v>1.21</v>
      </c>
      <c r="F28" s="41">
        <v>4.6399999999999997</v>
      </c>
      <c r="G28" s="41">
        <v>32.350000000000001</v>
      </c>
      <c r="H28" s="41">
        <v>0.01</v>
      </c>
      <c r="I28" s="41">
        <v>1.3400000000000001</v>
      </c>
      <c r="J28" s="41">
        <v>0.01</v>
      </c>
      <c r="K28" s="41">
        <v>0.13500000000000001</v>
      </c>
      <c r="L28" s="41">
        <v>4.9000000000000004</v>
      </c>
      <c r="M28" s="41">
        <v>13.4</v>
      </c>
      <c r="N28" s="41">
        <v>6.9000000000000004</v>
      </c>
      <c r="O28" s="42">
        <v>0.28499999999999998</v>
      </c>
      <c r="P28" s="45"/>
    </row>
    <row r="29" ht="12.75">
      <c r="A29" s="38" t="s">
        <v>78</v>
      </c>
      <c r="B29" s="44" t="s">
        <v>79</v>
      </c>
      <c r="C29" s="40" t="s">
        <v>50</v>
      </c>
      <c r="D29" s="41">
        <v>0.20000000000000001</v>
      </c>
      <c r="E29" s="41">
        <v>0.10000000000000001</v>
      </c>
      <c r="F29" s="41">
        <v>24.100000000000001</v>
      </c>
      <c r="G29" s="41">
        <v>98</v>
      </c>
      <c r="H29" s="41">
        <v>0</v>
      </c>
      <c r="I29" s="41">
        <v>2.1000000000000001</v>
      </c>
      <c r="J29" s="41">
        <v>0</v>
      </c>
      <c r="K29" s="41">
        <v>0.10000000000000001</v>
      </c>
      <c r="L29" s="41">
        <v>11</v>
      </c>
      <c r="M29" s="41">
        <v>8</v>
      </c>
      <c r="N29" s="41">
        <v>7</v>
      </c>
      <c r="O29" s="42">
        <v>0.69999999999999996</v>
      </c>
      <c r="P29" s="45"/>
    </row>
    <row r="30" ht="12.75">
      <c r="A30" s="38" t="s">
        <v>80</v>
      </c>
      <c r="B30" s="44" t="s">
        <v>81</v>
      </c>
      <c r="C30" s="40" t="s">
        <v>82</v>
      </c>
      <c r="D30" s="41">
        <v>3.96</v>
      </c>
      <c r="E30" s="41">
        <v>0.71999999999999997</v>
      </c>
      <c r="F30" s="41">
        <v>20.399999999999999</v>
      </c>
      <c r="G30" s="41">
        <v>108.59999999999999</v>
      </c>
      <c r="H30" s="41">
        <v>0.108</v>
      </c>
      <c r="I30" s="41">
        <v>0</v>
      </c>
      <c r="J30" s="41">
        <v>0</v>
      </c>
      <c r="K30" s="41">
        <v>0</v>
      </c>
      <c r="L30" s="41">
        <v>21</v>
      </c>
      <c r="M30" s="41">
        <v>94.799999999999997</v>
      </c>
      <c r="N30" s="41">
        <v>28.199999999999999</v>
      </c>
      <c r="O30" s="42">
        <v>2.3399999999999999</v>
      </c>
      <c r="P30" s="45"/>
    </row>
    <row r="31" ht="12.75">
      <c r="A31" s="38" t="s">
        <v>83</v>
      </c>
      <c r="B31" s="44" t="s">
        <v>84</v>
      </c>
      <c r="C31" s="40" t="s">
        <v>51</v>
      </c>
      <c r="D31" s="41">
        <v>7.5999999999999996</v>
      </c>
      <c r="E31" s="41">
        <v>0.80000000000000004</v>
      </c>
      <c r="F31" s="41">
        <v>49.200000000000003</v>
      </c>
      <c r="G31" s="41">
        <v>235</v>
      </c>
      <c r="H31" s="41">
        <v>0.11</v>
      </c>
      <c r="I31" s="41">
        <v>0</v>
      </c>
      <c r="J31" s="41">
        <v>0</v>
      </c>
      <c r="K31" s="41">
        <v>0</v>
      </c>
      <c r="L31" s="41">
        <v>20</v>
      </c>
      <c r="M31" s="41">
        <v>65</v>
      </c>
      <c r="N31" s="41">
        <v>14</v>
      </c>
      <c r="O31" s="42">
        <v>1.1000000000000001</v>
      </c>
      <c r="P31" s="45"/>
    </row>
    <row r="32" ht="13.5">
      <c r="A32" s="38"/>
      <c r="B32" s="44"/>
      <c r="C32" s="40"/>
      <c r="D32" s="46">
        <f>SUM(D23:D31)</f>
        <v>52.520000000000003</v>
      </c>
      <c r="E32" s="46">
        <f>SUM(E23:E31)</f>
        <v>53.859999999999999</v>
      </c>
      <c r="F32" s="46">
        <f>SUM(F23:F31)</f>
        <v>187.36000000000001</v>
      </c>
      <c r="G32" s="46">
        <f>SUM(G23:G31)</f>
        <v>1447.6500000000001</v>
      </c>
      <c r="H32" s="46">
        <f>SUM(H23:H31)</f>
        <v>0.75600000000000001</v>
      </c>
      <c r="I32" s="46">
        <f>SUM(I23:I31)</f>
        <v>32.344999999999999</v>
      </c>
      <c r="J32" s="46">
        <f>SUM(J23:J31)</f>
        <v>0.16800000000000001</v>
      </c>
      <c r="K32" s="46">
        <f>SUM(K23:K31)</f>
        <v>6.2549999999999999</v>
      </c>
      <c r="L32" s="46">
        <f>SUM(L23:L31)</f>
        <v>200.25</v>
      </c>
      <c r="M32" s="46">
        <f>SUM(M23:M31)</f>
        <v>792.39999999999998</v>
      </c>
      <c r="N32" s="46">
        <f>SUM(N23:N31)</f>
        <v>307.5</v>
      </c>
      <c r="O32" s="47">
        <f>SUM(O23:O31)</f>
        <v>15.81</v>
      </c>
      <c r="P32" s="45"/>
    </row>
    <row r="33" ht="13.5">
      <c r="A33" s="38"/>
      <c r="B33" s="39" t="s">
        <v>85</v>
      </c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48"/>
    </row>
    <row r="34" ht="12.75">
      <c r="A34" s="38" t="s">
        <v>86</v>
      </c>
      <c r="B34" s="44" t="s">
        <v>87</v>
      </c>
      <c r="C34" s="40" t="s">
        <v>88</v>
      </c>
      <c r="D34" s="41">
        <v>5.8700000000000001</v>
      </c>
      <c r="E34" s="41">
        <v>4.6299999999999999</v>
      </c>
      <c r="F34" s="41">
        <v>42.75</v>
      </c>
      <c r="G34" s="41">
        <v>236.25</v>
      </c>
      <c r="H34" s="41">
        <v>0.074999999999999997</v>
      </c>
      <c r="I34" s="41">
        <v>0</v>
      </c>
      <c r="J34" s="41">
        <v>0.037999999999999999</v>
      </c>
      <c r="K34" s="41">
        <v>0.877</v>
      </c>
      <c r="L34" s="41">
        <v>12.503</v>
      </c>
      <c r="M34" s="41">
        <v>47.497999999999998</v>
      </c>
      <c r="N34" s="41">
        <v>8.7530000000000001</v>
      </c>
      <c r="O34" s="42">
        <v>0.75</v>
      </c>
      <c r="P34" s="45">
        <v>0.12</v>
      </c>
    </row>
    <row r="35" ht="12.75">
      <c r="A35" s="38" t="s">
        <v>89</v>
      </c>
      <c r="B35" s="44" t="s">
        <v>90</v>
      </c>
      <c r="C35" s="40" t="s">
        <v>50</v>
      </c>
      <c r="D35" s="41">
        <v>0.10000000000000001</v>
      </c>
      <c r="E35" s="41">
        <v>0</v>
      </c>
      <c r="F35" s="41">
        <v>15.199999999999999</v>
      </c>
      <c r="G35" s="41">
        <v>61</v>
      </c>
      <c r="H35" s="41">
        <v>0</v>
      </c>
      <c r="I35" s="41">
        <v>2.7999999999999998</v>
      </c>
      <c r="J35" s="41">
        <v>0</v>
      </c>
      <c r="K35" s="41">
        <v>0</v>
      </c>
      <c r="L35" s="41">
        <v>14.199999999999999</v>
      </c>
      <c r="M35" s="41">
        <v>4</v>
      </c>
      <c r="N35" s="41">
        <v>2</v>
      </c>
      <c r="O35" s="42">
        <v>0.40000000000000002</v>
      </c>
      <c r="P35" s="45"/>
    </row>
    <row r="36" ht="12.75">
      <c r="A36" s="38" t="s">
        <v>91</v>
      </c>
      <c r="B36" s="44" t="s">
        <v>92</v>
      </c>
      <c r="C36" s="40" t="s">
        <v>50</v>
      </c>
      <c r="D36" s="41">
        <v>3</v>
      </c>
      <c r="E36" s="41">
        <v>1</v>
      </c>
      <c r="F36" s="41">
        <v>42</v>
      </c>
      <c r="G36" s="41">
        <v>192</v>
      </c>
      <c r="H36" s="41">
        <v>0.080000000000000002</v>
      </c>
      <c r="I36" s="41">
        <v>20</v>
      </c>
      <c r="J36" s="41">
        <v>0</v>
      </c>
      <c r="K36" s="41">
        <v>0.80000000000000004</v>
      </c>
      <c r="L36" s="41">
        <v>16</v>
      </c>
      <c r="M36" s="41">
        <v>56</v>
      </c>
      <c r="N36" s="41">
        <v>84</v>
      </c>
      <c r="O36" s="42">
        <v>1.2</v>
      </c>
      <c r="P36" s="45"/>
    </row>
    <row r="37" ht="13.5">
      <c r="A37" s="38"/>
      <c r="B37" s="44"/>
      <c r="C37" s="40"/>
      <c r="D37" s="46">
        <f>SUM(D34:D36)</f>
        <v>8.9700000000000006</v>
      </c>
      <c r="E37" s="46">
        <f>SUM(E34:E36)</f>
        <v>5.6299999999999999</v>
      </c>
      <c r="F37" s="46">
        <f>SUM(F34:F36)</f>
        <v>99.950000000000003</v>
      </c>
      <c r="G37" s="46">
        <f>SUM(G34:G36)</f>
        <v>489.25</v>
      </c>
      <c r="H37" s="46">
        <f>SUM(H34:H36)</f>
        <v>0.155</v>
      </c>
      <c r="I37" s="46">
        <f>SUM(I34:I36)</f>
        <v>22.800000000000001</v>
      </c>
      <c r="J37" s="46">
        <f>SUM(J34:J36)</f>
        <v>0.037999999999999999</v>
      </c>
      <c r="K37" s="46">
        <f>SUM(K34:K36)</f>
        <v>1.677</v>
      </c>
      <c r="L37" s="46">
        <f>SUM(L34:L36)</f>
        <v>42.703000000000003</v>
      </c>
      <c r="M37" s="46">
        <f>SUM(M34:M36)</f>
        <v>107.498</v>
      </c>
      <c r="N37" s="46">
        <f>SUM(N34:N36)</f>
        <v>94.753</v>
      </c>
      <c r="O37" s="47">
        <f>SUM(O34:O36)</f>
        <v>2.3500000000000001</v>
      </c>
      <c r="P37" s="45"/>
    </row>
    <row r="38" ht="13.5">
      <c r="A38" s="38"/>
      <c r="B38" s="39" t="s">
        <v>93</v>
      </c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2"/>
      <c r="P38" s="48"/>
    </row>
    <row r="39" ht="12.75">
      <c r="A39" s="38" t="s">
        <v>35</v>
      </c>
      <c r="B39" s="44" t="s">
        <v>94</v>
      </c>
      <c r="C39" s="40" t="s">
        <v>51</v>
      </c>
      <c r="D39" s="41">
        <v>1.1000000000000001</v>
      </c>
      <c r="E39" s="41">
        <v>10.1</v>
      </c>
      <c r="F39" s="41">
        <v>9.0999999999999996</v>
      </c>
      <c r="G39" s="41">
        <v>132</v>
      </c>
      <c r="H39" s="41">
        <v>0.040000000000000001</v>
      </c>
      <c r="I39" s="41">
        <v>3.2000000000000002</v>
      </c>
      <c r="J39" s="41">
        <v>0</v>
      </c>
      <c r="K39" s="41">
        <v>4.7000000000000002</v>
      </c>
      <c r="L39" s="41">
        <v>24</v>
      </c>
      <c r="M39" s="41">
        <v>49</v>
      </c>
      <c r="N39" s="41">
        <v>33</v>
      </c>
      <c r="O39" s="42">
        <v>0.59999999999999998</v>
      </c>
      <c r="P39" s="45">
        <v>0.25</v>
      </c>
    </row>
    <row r="40" ht="12.75">
      <c r="A40" s="38" t="s">
        <v>95</v>
      </c>
      <c r="B40" s="44" t="s">
        <v>96</v>
      </c>
      <c r="C40" s="40" t="s">
        <v>50</v>
      </c>
      <c r="D40" s="41">
        <v>4.2000000000000002</v>
      </c>
      <c r="E40" s="41">
        <v>8.8000000000000007</v>
      </c>
      <c r="F40" s="41">
        <v>21.800000000000001</v>
      </c>
      <c r="G40" s="41">
        <v>184</v>
      </c>
      <c r="H40" s="41">
        <v>0.17999999999999999</v>
      </c>
      <c r="I40" s="41">
        <v>6.7999999999999998</v>
      </c>
      <c r="J40" s="41">
        <v>0.059999999999999998</v>
      </c>
      <c r="K40" s="41">
        <v>0.20000000000000001</v>
      </c>
      <c r="L40" s="41">
        <v>52</v>
      </c>
      <c r="M40" s="41">
        <v>114</v>
      </c>
      <c r="N40" s="41">
        <v>38</v>
      </c>
      <c r="O40" s="42">
        <v>1.3999999999999999</v>
      </c>
      <c r="P40" s="45"/>
    </row>
    <row r="41" ht="12.75">
      <c r="A41" s="38" t="s">
        <v>97</v>
      </c>
      <c r="B41" s="44" t="s">
        <v>98</v>
      </c>
      <c r="C41" s="40" t="s">
        <v>72</v>
      </c>
      <c r="D41" s="41">
        <v>31.440000000000001</v>
      </c>
      <c r="E41" s="41">
        <v>31.57</v>
      </c>
      <c r="F41" s="41">
        <v>0.62</v>
      </c>
      <c r="G41" s="41">
        <v>411.73000000000002</v>
      </c>
      <c r="H41" s="41">
        <v>0.12</v>
      </c>
      <c r="I41" s="41">
        <v>10.98</v>
      </c>
      <c r="J41" s="41">
        <v>0.16800000000000001</v>
      </c>
      <c r="K41" s="41">
        <v>0</v>
      </c>
      <c r="L41" s="41">
        <v>40.968000000000004</v>
      </c>
      <c r="M41" s="41">
        <v>287.74799999999999</v>
      </c>
      <c r="N41" s="41">
        <v>35.231999999999999</v>
      </c>
      <c r="O41" s="42">
        <v>2.8679999999999999</v>
      </c>
      <c r="P41" s="45"/>
    </row>
    <row r="42" ht="12.75">
      <c r="A42" s="38" t="s">
        <v>89</v>
      </c>
      <c r="B42" s="44" t="s">
        <v>90</v>
      </c>
      <c r="C42" s="40" t="s">
        <v>50</v>
      </c>
      <c r="D42" s="41">
        <v>0.10000000000000001</v>
      </c>
      <c r="E42" s="41">
        <v>0</v>
      </c>
      <c r="F42" s="41">
        <v>15.199999999999999</v>
      </c>
      <c r="G42" s="41">
        <v>61</v>
      </c>
      <c r="H42" s="41">
        <v>0</v>
      </c>
      <c r="I42" s="41">
        <v>2.7999999999999998</v>
      </c>
      <c r="J42" s="41">
        <v>0</v>
      </c>
      <c r="K42" s="41">
        <v>0</v>
      </c>
      <c r="L42" s="41">
        <v>14.199999999999999</v>
      </c>
      <c r="M42" s="41">
        <v>4</v>
      </c>
      <c r="N42" s="41">
        <v>2</v>
      </c>
      <c r="O42" s="42">
        <v>0.40000000000000002</v>
      </c>
      <c r="P42" s="45"/>
    </row>
    <row r="43" ht="12.75">
      <c r="A43" s="38" t="s">
        <v>80</v>
      </c>
      <c r="B43" s="44" t="s">
        <v>99</v>
      </c>
      <c r="C43" s="40" t="s">
        <v>100</v>
      </c>
      <c r="D43" s="41">
        <v>1.98</v>
      </c>
      <c r="E43" s="41">
        <v>0.35999999999999999</v>
      </c>
      <c r="F43" s="41">
        <v>10.199999999999999</v>
      </c>
      <c r="G43" s="41">
        <v>54.299999999999997</v>
      </c>
      <c r="H43" s="41">
        <v>0.053999999999999999</v>
      </c>
      <c r="I43" s="41">
        <v>0</v>
      </c>
      <c r="J43" s="41">
        <v>0</v>
      </c>
      <c r="K43" s="41">
        <v>0</v>
      </c>
      <c r="L43" s="41">
        <v>10.5</v>
      </c>
      <c r="M43" s="41">
        <v>47.399999999999999</v>
      </c>
      <c r="N43" s="41">
        <v>14.1</v>
      </c>
      <c r="O43" s="42">
        <v>1.1699999999999999</v>
      </c>
      <c r="P43" s="45"/>
    </row>
    <row r="44" ht="12.75">
      <c r="A44" s="38" t="s">
        <v>83</v>
      </c>
      <c r="B44" s="44" t="s">
        <v>84</v>
      </c>
      <c r="C44" s="40" t="s">
        <v>82</v>
      </c>
      <c r="D44" s="41">
        <v>4.5599999999999996</v>
      </c>
      <c r="E44" s="41">
        <v>0.47999999999999998</v>
      </c>
      <c r="F44" s="41">
        <v>29.52</v>
      </c>
      <c r="G44" s="41">
        <v>141</v>
      </c>
      <c r="H44" s="41">
        <v>0.066000000000000003</v>
      </c>
      <c r="I44" s="41">
        <v>0</v>
      </c>
      <c r="J44" s="41">
        <v>0</v>
      </c>
      <c r="K44" s="41">
        <v>0.66000000000000003</v>
      </c>
      <c r="L44" s="41">
        <v>12</v>
      </c>
      <c r="M44" s="41">
        <v>39</v>
      </c>
      <c r="N44" s="41">
        <v>8.4000000000000004</v>
      </c>
      <c r="O44" s="42">
        <v>0.66000000000000003</v>
      </c>
      <c r="P44" s="45"/>
    </row>
    <row r="45" ht="13.5">
      <c r="A45" s="38"/>
      <c r="B45" s="44"/>
      <c r="C45" s="40"/>
      <c r="D45" s="46">
        <f>SUM(D39:D44)</f>
        <v>43.380000000000003</v>
      </c>
      <c r="E45" s="46">
        <f>SUM(E39:E44)</f>
        <v>51.310000000000002</v>
      </c>
      <c r="F45" s="46">
        <f>SUM(F39:F44)</f>
        <v>86.439999999999998</v>
      </c>
      <c r="G45" s="46">
        <f>SUM(G39:G44)</f>
        <v>984.02999999999997</v>
      </c>
      <c r="H45" s="46">
        <f>SUM(H39:H44)</f>
        <v>0.46000000000000002</v>
      </c>
      <c r="I45" s="46">
        <f>SUM(I39:I44)</f>
        <v>23.780000000000001</v>
      </c>
      <c r="J45" s="46">
        <f>SUM(J39:J44)</f>
        <v>0.22800000000000001</v>
      </c>
      <c r="K45" s="46">
        <f>SUM(K39:K44)</f>
        <v>5.5599999999999996</v>
      </c>
      <c r="L45" s="46">
        <f>SUM(L39:L44)</f>
        <v>153.66800000000001</v>
      </c>
      <c r="M45" s="46">
        <f>SUM(M39:M44)</f>
        <v>541.14800000000002</v>
      </c>
      <c r="N45" s="46">
        <f>SUM(N39:N44)</f>
        <v>130.732</v>
      </c>
      <c r="O45" s="47">
        <f>SUM(O39:O44)</f>
        <v>7.0979999999999999</v>
      </c>
      <c r="P45" s="45"/>
    </row>
    <row r="46" ht="13.5">
      <c r="A46" s="38"/>
      <c r="B46" s="39" t="s">
        <v>101</v>
      </c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/>
      <c r="P46" s="48"/>
    </row>
    <row r="47" ht="12.75">
      <c r="A47" s="38" t="s">
        <v>102</v>
      </c>
      <c r="B47" s="44" t="s">
        <v>103</v>
      </c>
      <c r="C47" s="40" t="s">
        <v>50</v>
      </c>
      <c r="D47" s="41">
        <v>5.7999999999999998</v>
      </c>
      <c r="E47" s="41">
        <v>5</v>
      </c>
      <c r="F47" s="41">
        <v>8</v>
      </c>
      <c r="G47" s="41">
        <v>100</v>
      </c>
      <c r="H47" s="41">
        <v>0.080000000000000002</v>
      </c>
      <c r="I47" s="41">
        <v>1.3999999999999999</v>
      </c>
      <c r="J47" s="41">
        <v>0.040000000000000001</v>
      </c>
      <c r="K47" s="41">
        <v>0</v>
      </c>
      <c r="L47" s="41">
        <v>240</v>
      </c>
      <c r="M47" s="41">
        <v>180</v>
      </c>
      <c r="N47" s="41">
        <v>28</v>
      </c>
      <c r="O47" s="42">
        <v>0.20000000000000001</v>
      </c>
      <c r="P47" s="45">
        <v>0.050000000000000003</v>
      </c>
    </row>
    <row r="48" ht="12.75">
      <c r="A48" s="38" t="s">
        <v>91</v>
      </c>
      <c r="B48" s="44" t="s">
        <v>104</v>
      </c>
      <c r="C48" s="40" t="s">
        <v>50</v>
      </c>
      <c r="D48" s="41">
        <v>0.80000000000000004</v>
      </c>
      <c r="E48" s="41">
        <v>0.80000000000000004</v>
      </c>
      <c r="F48" s="41">
        <v>19.600000000000001</v>
      </c>
      <c r="G48" s="41">
        <v>94</v>
      </c>
      <c r="H48" s="41">
        <v>0.059999999999999998</v>
      </c>
      <c r="I48" s="41">
        <v>20</v>
      </c>
      <c r="J48" s="41">
        <v>0</v>
      </c>
      <c r="K48" s="41">
        <v>0.40000000000000002</v>
      </c>
      <c r="L48" s="41">
        <v>32</v>
      </c>
      <c r="M48" s="41">
        <v>22</v>
      </c>
      <c r="N48" s="41">
        <v>18</v>
      </c>
      <c r="O48" s="42">
        <v>4.4000000000000004</v>
      </c>
      <c r="P48" s="45"/>
    </row>
    <row r="49" ht="13.5">
      <c r="A49" s="49"/>
      <c r="B49" s="50"/>
      <c r="C49" s="51"/>
      <c r="D49" s="52">
        <f>SUM(D47:D48)</f>
        <v>6.5999999999999996</v>
      </c>
      <c r="E49" s="52">
        <f>SUM(E47:E48)</f>
        <v>5.7999999999999998</v>
      </c>
      <c r="F49" s="52">
        <f>SUM(F47:F48)</f>
        <v>27.600000000000001</v>
      </c>
      <c r="G49" s="52">
        <f>SUM(G47:G48)</f>
        <v>194</v>
      </c>
      <c r="H49" s="52">
        <f>SUM(H47:H48)</f>
        <v>0.14000000000000001</v>
      </c>
      <c r="I49" s="52">
        <f>SUM(I47:I48)</f>
        <v>21.399999999999999</v>
      </c>
      <c r="J49" s="52">
        <f>SUM(J47:J48)</f>
        <v>0.040000000000000001</v>
      </c>
      <c r="K49" s="52">
        <f>SUM(K47:K48)</f>
        <v>0.40000000000000002</v>
      </c>
      <c r="L49" s="52">
        <f>SUM(L47:L48)</f>
        <v>272</v>
      </c>
      <c r="M49" s="52">
        <f>SUM(M47:M48)</f>
        <v>202</v>
      </c>
      <c r="N49" s="52">
        <f>SUM(N47:N48)</f>
        <v>46</v>
      </c>
      <c r="O49" s="53">
        <f>SUM(O47:O48)</f>
        <v>4.5999999999999996</v>
      </c>
      <c r="P49" s="45"/>
    </row>
    <row r="50" s="5" customFormat="1" ht="13.5">
      <c r="A50" s="54"/>
      <c r="B50" s="55" t="s">
        <v>105</v>
      </c>
      <c r="C50" s="56"/>
      <c r="D50" s="57">
        <v>134.69</v>
      </c>
      <c r="E50" s="57">
        <v>142.56999999999999</v>
      </c>
      <c r="F50" s="57">
        <v>510.69</v>
      </c>
      <c r="G50" s="57">
        <v>3944.77</v>
      </c>
      <c r="H50" s="57">
        <v>1.78</v>
      </c>
      <c r="I50" s="57">
        <v>107.41500000000001</v>
      </c>
      <c r="J50" s="57">
        <v>0.64000000000000001</v>
      </c>
      <c r="K50" s="57">
        <v>15.772</v>
      </c>
      <c r="L50" s="57">
        <v>1167.211</v>
      </c>
      <c r="M50" s="57">
        <v>2092.3359999999998</v>
      </c>
      <c r="N50" s="57">
        <v>654.96000000000004</v>
      </c>
      <c r="O50" s="58">
        <v>35.024000000000001</v>
      </c>
      <c r="P50" s="45">
        <v>1</v>
      </c>
    </row>
    <row r="51" s="5" customFormat="1" ht="12.75">
      <c r="B51" s="59" t="s">
        <v>106</v>
      </c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="5" customFormat="1" ht="12.75">
      <c r="B52" s="59" t="s">
        <v>107</v>
      </c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="5" customFormat="1" ht="12.75">
      <c r="B53" s="59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</sheetData>
  <mergeCells count="20">
    <mergeCell ref="C1:M1"/>
    <mergeCell ref="K2:N2"/>
    <mergeCell ref="J3:O3"/>
    <mergeCell ref="J4:O4"/>
    <mergeCell ref="A7:A8"/>
    <mergeCell ref="B7:B8"/>
    <mergeCell ref="A9:A10"/>
    <mergeCell ref="B9:B10"/>
    <mergeCell ref="C9:C10"/>
    <mergeCell ref="D9:F9"/>
    <mergeCell ref="G9:G10"/>
    <mergeCell ref="H9:K9"/>
    <mergeCell ref="L9:O9"/>
    <mergeCell ref="P9:P10"/>
    <mergeCell ref="P13:P17"/>
    <mergeCell ref="P19:P21"/>
    <mergeCell ref="P23:P32"/>
    <mergeCell ref="P34:P37"/>
    <mergeCell ref="P39:P45"/>
    <mergeCell ref="P47:P49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24</cp:revision>
  <dcterms:created xsi:type="dcterms:W3CDTF">2010-09-29T09:10:17Z</dcterms:created>
  <dcterms:modified xsi:type="dcterms:W3CDTF">2025-05-13T06:28:14Z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