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2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<sst xmlns="http://schemas.openxmlformats.org/spreadsheetml/2006/main" count="111" uniqueCount="111">
  <si>
    <t xml:space="preserve">Ежедневное меню КОГОАУ "Кировский кадетский корпус"</t>
  </si>
  <si>
    <t>День:</t>
  </si>
  <si>
    <t xml:space="preserve">День 2</t>
  </si>
  <si>
    <t>УТВЕРЖДАЮ:</t>
  </si>
  <si>
    <t>Сезон:</t>
  </si>
  <si>
    <t>дата</t>
  </si>
  <si>
    <t xml:space="preserve">Директор______________Семейшев А.Л.</t>
  </si>
  <si>
    <t xml:space="preserve">Возрастная категория:</t>
  </si>
  <si>
    <t xml:space="preserve">Ст. школьники (1 смена)</t>
  </si>
  <si>
    <t>"________"______________2024г.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</si>
  <si>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</si>
  <si>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</si>
  <si>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</si>
  <si>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</si>
  <si>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</si>
  <si>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</si>
  <si>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</si>
  <si>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</si>
  <si>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</si>
  <si>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</si>
  <si>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</si>
  <si>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</si>
  <si>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</si>
  <si>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</si>
  <si>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</si>
  <si>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</si>
  <si>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</si>
  <si>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</si>
  <si>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</si>
  <si>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</si>
  <si>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</si>
  <si>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</si>
  <si>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</si>
  <si>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</si>
  <si>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</si>
  <si>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</si>
  <si>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</si>
  <si>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</si>
  <si>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</si>
  <si>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</si>
  <si>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</si>
  <si>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</si>
  <si>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</si>
  <si>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</si>
  <si>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</si>
  <si>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268</t>
  </si>
  <si>
    <t xml:space="preserve">Каша рисовая молочная жидкая</t>
  </si>
  <si>
    <t>250</t>
  </si>
  <si>
    <t>497</t>
  </si>
  <si>
    <t xml:space="preserve">Какао с молоком (2-й вариант)</t>
  </si>
  <si>
    <t>200</t>
  </si>
  <si>
    <t>100</t>
  </si>
  <si>
    <t xml:space="preserve">Сыр сычужный твердый порциями</t>
  </si>
  <si>
    <t>20</t>
  </si>
  <si>
    <t>111</t>
  </si>
  <si>
    <t xml:space="preserve">Батон нарезной</t>
  </si>
  <si>
    <t>90</t>
  </si>
  <si>
    <t xml:space="preserve">ЗАВТРАК 2</t>
  </si>
  <si>
    <t>494</t>
  </si>
  <si>
    <t xml:space="preserve">Чай с лимоном</t>
  </si>
  <si>
    <t>300</t>
  </si>
  <si>
    <t xml:space="preserve">Яйца вареные</t>
  </si>
  <si>
    <t>40</t>
  </si>
  <si>
    <t>108</t>
  </si>
  <si>
    <t xml:space="preserve">Хлеб пшеничный</t>
  </si>
  <si>
    <t>60</t>
  </si>
  <si>
    <t>ОБЕД</t>
  </si>
  <si>
    <t>142</t>
  </si>
  <si>
    <t xml:space="preserve">Щи из свежей капусты с картофелем</t>
  </si>
  <si>
    <t>479</t>
  </si>
  <si>
    <t>Сметана</t>
  </si>
  <si>
    <t>412</t>
  </si>
  <si>
    <t xml:space="preserve">Котлеты, биточки, шницели припущенные</t>
  </si>
  <si>
    <t>120</t>
  </si>
  <si>
    <t>414</t>
  </si>
  <si>
    <t xml:space="preserve">Рис отварной</t>
  </si>
  <si>
    <t>456</t>
  </si>
  <si>
    <t xml:space="preserve">Соус красный основной</t>
  </si>
  <si>
    <t>50</t>
  </si>
  <si>
    <t>507</t>
  </si>
  <si>
    <t xml:space="preserve">Компот из свежих плодов или ягод (из ягод)</t>
  </si>
  <si>
    <t>110</t>
  </si>
  <si>
    <t xml:space="preserve">Хлеб столовый (ржано-пшеничный)</t>
  </si>
  <si>
    <t>73</t>
  </si>
  <si>
    <t xml:space="preserve">Салат картофельный с кукурузой и морковью</t>
  </si>
  <si>
    <t>ПОЛДНИК</t>
  </si>
  <si>
    <t>570</t>
  </si>
  <si>
    <t xml:space="preserve">Сдоба обыкновенная</t>
  </si>
  <si>
    <t>75</t>
  </si>
  <si>
    <t>518</t>
  </si>
  <si>
    <t xml:space="preserve">Соки овощные, фруктовые и ягодные (яблочный)</t>
  </si>
  <si>
    <t>112</t>
  </si>
  <si>
    <t xml:space="preserve">Плоды свежие (бананы)</t>
  </si>
  <si>
    <t>УЖИН</t>
  </si>
  <si>
    <t>55</t>
  </si>
  <si>
    <t xml:space="preserve">Салат из свеклы с сыром</t>
  </si>
  <si>
    <t>389</t>
  </si>
  <si>
    <t xml:space="preserve">Тефтели из говядины паровые</t>
  </si>
  <si>
    <t>291</t>
  </si>
  <si>
    <t xml:space="preserve">Макаронные изделия отварные</t>
  </si>
  <si>
    <t>493</t>
  </si>
  <si>
    <t xml:space="preserve">Чай с сахаром, вареньем, медом</t>
  </si>
  <si>
    <t xml:space="preserve">Хлеб столовый (ржано-пшеничный) 2 вариант</t>
  </si>
  <si>
    <t>30</t>
  </si>
  <si>
    <t xml:space="preserve">УЖИН 2</t>
  </si>
  <si>
    <t>516</t>
  </si>
  <si>
    <t xml:space="preserve">Кефир, ацидофилин, простокваша, ряженка</t>
  </si>
  <si>
    <t xml:space="preserve">Плоды свежие (мандарин)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</si>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</sst>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>
    <font>
      <sz val="10.000000"/>
      <color theme="1"/>
      <name val="Arial Cyr"/>
    </font>
    <font>
      <sz val="10.000000"/>
      <name val="Arial"/>
    </font>
    <font>
      <sz val="12.000000"/>
      <name val="Times New Roman"/>
    </font>
    <font>
      <b/>
      <sz val="14.000000"/>
      <name val="Times New Roman"/>
    </font>
    <font>
      <b/>
      <sz val="10.000000"/>
      <name val="Arial Cyr"/>
    </font>
    <font>
      <b/>
      <sz val="10.000000"/>
      <color theme="1"/>
      <name val="Arial Cyr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0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0" fillId="0" borderId="0" numFmtId="0" xfId="0" applyAlignment="1" applyProtection="1">
      <alignment vertical="center" wrapText="1"/>
      <protection hidden="0" locked="1"/>
    </xf>
    <xf fontId="0" fillId="0" borderId="0" numFmtId="1" xfId="0" applyNumberFormat="1" applyAlignment="1" applyProtection="1">
      <alignment horizontal="right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3" fillId="0" borderId="0" numFmtId="1" xfId="0" applyNumberFormat="1" applyFon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4" fillId="0" borderId="0" numFmtId="1" xfId="0" applyNumberFormat="1" applyFont="1" applyAlignment="1" applyProtection="1">
      <alignment horizontal="righ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3" fillId="0" borderId="0" numFmtId="2" xfId="0" applyNumberFormat="1" applyFont="1" applyProtection="1">
      <protection hidden="0" locked="1"/>
    </xf>
    <xf fontId="0" fillId="0" borderId="0" numFmtId="0" xfId="0" applyAlignment="1" applyProtection="1">
      <alignment horizontal="left" vertical="center" wrapText="1"/>
      <protection hidden="0" locked="1"/>
    </xf>
    <xf fontId="5" fillId="0" borderId="0" numFmtId="1" xfId="0" applyNumberFormat="1" applyFont="1" applyAlignment="1" applyProtection="1">
      <alignment horizontal="center" vertical="center" wrapText="1"/>
      <protection hidden="0" locked="1"/>
    </xf>
    <xf fontId="5" fillId="0" borderId="0" numFmtId="164" xfId="0" applyNumberFormat="1" applyFont="1" applyAlignment="1" applyProtection="1">
      <alignment horizontal="center" vertical="center" wrapText="1"/>
      <protection hidden="0" locked="1"/>
    </xf>
    <xf fontId="2" fillId="0" borderId="0" numFmtId="2" xfId="0" applyNumberFormat="1" applyFont="1" applyAlignment="1" applyProtection="1">
      <alignment horizontal="center" vertical="center" wrapText="1"/>
      <protection hidden="0" locked="1"/>
    </xf>
    <xf fontId="4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4" fillId="0" borderId="0" numFmtId="0" xfId="0" applyFont="1" applyAlignment="1" applyProtection="1">
      <alignment horizontal="center" vertical="center" wrapText="1"/>
      <protection hidden="0" locked="1"/>
    </xf>
    <xf fontId="4" fillId="0" borderId="2" numFmtId="1" xfId="0" applyNumberFormat="1" applyFont="1" applyBorder="1" applyAlignment="1" applyProtection="1">
      <alignment horizontal="center" vertical="center" wrapText="1"/>
      <protection hidden="0" locked="1"/>
    </xf>
    <xf fontId="4" fillId="0" borderId="3" numFmtId="0" xfId="0" applyFont="1" applyBorder="1" applyAlignment="1" applyProtection="1">
      <alignment horizontal="center" vertical="center" wrapText="1"/>
      <protection hidden="0" locked="1"/>
    </xf>
    <xf fontId="4" fillId="0" borderId="3" numFmtId="1" xfId="0" applyNumberFormat="1" applyFont="1" applyBorder="1" applyAlignment="1" applyProtection="1">
      <alignment horizontal="center" vertical="center" wrapText="1"/>
      <protection hidden="0" locked="1"/>
    </xf>
    <xf fontId="4" fillId="0" borderId="4" numFmtId="2" xfId="0" applyNumberFormat="1" applyFont="1" applyBorder="1" applyAlignment="1" applyProtection="1">
      <alignment horizontal="center" vertical="center" wrapText="1"/>
      <protection hidden="0" locked="1"/>
    </xf>
    <xf fontId="4" fillId="0" borderId="3" numFmtId="2" xfId="0" applyNumberFormat="1" applyFont="1" applyBorder="1" applyAlignment="1" applyProtection="1">
      <alignment horizontal="center" vertical="center" wrapText="1"/>
      <protection hidden="0" locked="1"/>
    </xf>
    <xf fontId="4" fillId="0" borderId="5" numFmtId="2" xfId="0" applyNumberFormat="1" applyFont="1" applyBorder="1" applyAlignment="1" applyProtection="1">
      <alignment horizontal="center" vertical="center" wrapText="1"/>
      <protection hidden="0" locked="1"/>
    </xf>
    <xf fontId="4" fillId="0" borderId="6" numFmtId="0" xfId="0" applyFont="1" applyBorder="1" applyAlignment="1" applyProtection="1">
      <alignment horizontal="center" vertical="center" wrapText="1"/>
      <protection hidden="0" locked="1"/>
    </xf>
    <xf fontId="4" fillId="0" borderId="0" numFmtId="0" xfId="0" applyFont="1" applyAlignment="1" applyProtection="1">
      <alignment vertical="center" wrapText="1"/>
      <protection hidden="0" locked="1"/>
    </xf>
    <xf fontId="4" fillId="0" borderId="7" numFmtId="2" xfId="0" applyNumberFormat="1" applyFont="1" applyBorder="1" applyAlignment="1" applyProtection="1">
      <alignment horizontal="center" vertical="center" wrapText="1"/>
      <protection hidden="0" locked="1"/>
    </xf>
    <xf fontId="4" fillId="0" borderId="8" numFmtId="2" xfId="0" applyNumberFormat="1" applyFont="1" applyBorder="1" applyAlignment="1" applyProtection="1">
      <alignment horizontal="center" vertical="center" wrapText="1"/>
      <protection hidden="0" locked="1"/>
    </xf>
    <xf fontId="4" fillId="0" borderId="9" numFmtId="2" xfId="0" applyNumberFormat="1" applyFont="1" applyBorder="1" applyAlignment="1" applyProtection="1">
      <alignment horizontal="center" vertical="center" wrapText="1"/>
      <protection hidden="0" locked="1"/>
    </xf>
    <xf fontId="4" fillId="0" borderId="10" numFmtId="1" xfId="0" applyNumberFormat="1" applyFont="1" applyBorder="1" applyAlignment="1" applyProtection="1">
      <alignment horizontal="center" vertical="center" wrapText="1"/>
      <protection hidden="0" locked="1"/>
    </xf>
    <xf fontId="4" fillId="0" borderId="4" numFmtId="0" xfId="0" applyFont="1" applyBorder="1" applyAlignment="1" applyProtection="1">
      <alignment horizontal="center" vertical="center" wrapText="1"/>
      <protection hidden="0" locked="1"/>
    </xf>
    <xf fontId="4" fillId="0" borderId="4" numFmtId="1" xfId="0" applyNumberFormat="1" applyFont="1" applyBorder="1" applyAlignment="1" applyProtection="1">
      <alignment horizontal="center" vertical="center" wrapText="1"/>
      <protection hidden="0" locked="1"/>
    </xf>
    <xf fontId="4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4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4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4" fillId="0" borderId="12" numFmtId="2" xfId="0" applyNumberFormat="1" applyFont="1" applyBorder="1" applyAlignment="1" applyProtection="1">
      <alignment horizontal="center"/>
      <protection hidden="0" locked="1"/>
    </xf>
    <xf fontId="4" fillId="0" borderId="13" numFmtId="2" xfId="0" applyNumberFormat="1" applyFont="1" applyBorder="1" applyAlignment="1" applyProtection="1">
      <alignment horizontal="center"/>
      <protection hidden="0" locked="1"/>
    </xf>
    <xf fontId="0" fillId="0" borderId="6" numFmtId="0" xfId="0" applyBorder="1" applyProtection="1">
      <protection hidden="0" locked="1"/>
    </xf>
    <xf fontId="0" fillId="0" borderId="14" numFmtId="0" xfId="0" applyBorder="1" applyProtection="1">
      <protection hidden="0" locked="1"/>
    </xf>
    <xf fontId="0" fillId="0" borderId="7" numFmtId="0" xfId="0" applyBorder="1" applyAlignment="1" applyProtection="1">
      <alignment wrapText="1"/>
      <protection hidden="0" locked="1"/>
    </xf>
    <xf fontId="0" fillId="0" borderId="7" numFmtId="0" xfId="0" applyBorder="1" applyAlignment="1" applyProtection="1">
      <alignment horizontal="center"/>
      <protection hidden="0" locked="1"/>
    </xf>
    <xf fontId="4" fillId="0" borderId="7" numFmtId="2" xfId="0" applyNumberFormat="1" applyFont="1" applyBorder="1" applyAlignment="1" applyProtection="1">
      <alignment horizontal="center"/>
      <protection hidden="0" locked="1"/>
    </xf>
    <xf fontId="4" fillId="0" borderId="9" numFmtId="2" xfId="0" applyNumberFormat="1" applyFont="1" applyBorder="1" applyAlignment="1" applyProtection="1">
      <alignment horizontal="center"/>
      <protection hidden="0" locked="1"/>
    </xf>
    <xf fontId="4" fillId="0" borderId="0" numFmtId="0" xfId="0" applyFont="1" applyProtection="1">
      <protection hidden="0" locked="1"/>
    </xf>
    <xf fontId="4" fillId="0" borderId="15" numFmtId="0" xfId="0" applyFont="1" applyBorder="1" applyProtection="1">
      <protection hidden="0" locked="1"/>
    </xf>
    <xf fontId="4" fillId="0" borderId="16" numFmtId="0" xfId="0" applyFont="1" applyBorder="1" applyAlignment="1" applyProtection="1">
      <alignment wrapText="1"/>
      <protection hidden="0" locked="1"/>
    </xf>
    <xf fontId="4" fillId="0" borderId="16" numFmtId="0" xfId="0" applyFont="1" applyBorder="1" applyAlignment="1" applyProtection="1">
      <alignment horizontal="center"/>
      <protection hidden="0" locked="1"/>
    </xf>
    <xf fontId="4" fillId="0" borderId="16" numFmtId="2" xfId="0" applyNumberFormat="1" applyFont="1" applyBorder="1" applyAlignment="1" applyProtection="1">
      <alignment horizontal="center"/>
      <protection hidden="0" locked="1"/>
    </xf>
    <xf fontId="4" fillId="0" borderId="17" numFmtId="2" xfId="0" applyNumberFormat="1" applyFont="1" applyBorder="1" applyAlignment="1" applyProtection="1">
      <alignment horizontal="center"/>
      <protection hidden="0" locked="1"/>
    </xf>
    <xf fontId="6" fillId="0" borderId="0" numFmtId="0" xfId="0" applyFont="1" applyAlignment="1" applyProtection="1">
      <alignment wrapText="1"/>
      <protection hidden="0" locked="1"/>
    </xf>
    <xf fontId="4" fillId="0" borderId="0" numFmtId="0" xfId="0" applyFont="1" applyAlignment="1" applyProtection="1">
      <alignment horizontal="center"/>
      <protection hidden="0" locked="1"/>
    </xf>
    <xf fontId="4" fillId="0" borderId="0" numFmtId="2" xfId="0" applyNumberFormat="1" applyFont="1" applyAlignment="1" applyProtection="1">
      <alignment horizont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D4" activeCellId="0" sqref="D4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8.75" customHeight="1">
      <c r="A1" s="6"/>
      <c r="B1" s="7"/>
      <c r="C1" s="8" t="s">
        <v>0</v>
      </c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</row>
    <row r="2" s="5" customFormat="1" ht="17.25">
      <c r="A2" s="10" t="s">
        <v>1</v>
      </c>
      <c r="B2" s="5" t="s">
        <v>2</v>
      </c>
      <c r="C2" s="11"/>
      <c r="D2" s="9"/>
      <c r="E2" s="9"/>
      <c r="F2" s="9"/>
      <c r="G2" s="9"/>
      <c r="H2" s="9"/>
      <c r="I2" s="9"/>
      <c r="J2" s="12" t="s">
        <v>3</v>
      </c>
      <c r="K2" s="12"/>
      <c r="L2" s="12"/>
      <c r="M2" s="12"/>
      <c r="N2" s="13"/>
      <c r="O2" s="9"/>
    </row>
    <row r="3" s="5" customFormat="1" ht="15" customHeight="1">
      <c r="A3" s="10" t="s">
        <v>4</v>
      </c>
      <c r="B3" s="14"/>
      <c r="C3" s="15" t="s">
        <v>5</v>
      </c>
      <c r="D3" s="16">
        <v>45790</v>
      </c>
      <c r="E3" s="9"/>
      <c r="F3" s="9"/>
      <c r="G3" s="9"/>
      <c r="H3" s="9"/>
      <c r="I3" s="17" t="s">
        <v>6</v>
      </c>
      <c r="J3" s="17"/>
      <c r="K3" s="17"/>
      <c r="L3" s="17"/>
      <c r="M3" s="17"/>
      <c r="N3" s="17"/>
      <c r="O3" s="9"/>
    </row>
    <row r="4" s="5" customFormat="1" ht="15.75" customHeight="1">
      <c r="A4" s="18" t="s">
        <v>7</v>
      </c>
      <c r="B4" s="19" t="s">
        <v>8</v>
      </c>
      <c r="C4" s="11"/>
      <c r="D4" s="9"/>
      <c r="E4" s="9"/>
      <c r="F4" s="9"/>
      <c r="G4" s="9"/>
      <c r="H4" s="9"/>
      <c r="I4" s="17" t="s">
        <v>9</v>
      </c>
      <c r="J4" s="17"/>
      <c r="K4" s="17"/>
      <c r="L4" s="17"/>
      <c r="M4" s="17"/>
      <c r="N4" s="17"/>
      <c r="O4" s="9"/>
    </row>
    <row r="5" s="5" customFormat="1" ht="13.5">
      <c r="A5" s="18"/>
      <c r="B5" s="19"/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="20" customFormat="1" ht="33" customHeight="1">
      <c r="A6" s="21" t="s">
        <v>10</v>
      </c>
      <c r="B6" s="22" t="s">
        <v>11</v>
      </c>
      <c r="C6" s="23" t="s">
        <v>12</v>
      </c>
      <c r="D6" s="24" t="s">
        <v>13</v>
      </c>
      <c r="E6" s="24"/>
      <c r="F6" s="24"/>
      <c r="G6" s="25" t="s">
        <v>14</v>
      </c>
      <c r="H6" s="24" t="s">
        <v>15</v>
      </c>
      <c r="I6" s="24"/>
      <c r="J6" s="24"/>
      <c r="K6" s="24"/>
      <c r="L6" s="26" t="s">
        <v>16</v>
      </c>
      <c r="M6" s="26"/>
      <c r="N6" s="26"/>
      <c r="O6" s="26"/>
      <c r="P6" s="27" t="s">
        <v>17</v>
      </c>
    </row>
    <row r="7" s="28" customFormat="1" ht="13.5">
      <c r="A7" s="21"/>
      <c r="B7" s="22"/>
      <c r="C7" s="23"/>
      <c r="D7" s="29" t="s">
        <v>18</v>
      </c>
      <c r="E7" s="29" t="s">
        <v>19</v>
      </c>
      <c r="F7" s="29" t="s">
        <v>20</v>
      </c>
      <c r="G7" s="25"/>
      <c r="H7" s="29" t="s">
        <v>21</v>
      </c>
      <c r="I7" s="29" t="s">
        <v>22</v>
      </c>
      <c r="J7" s="29" t="s">
        <v>23</v>
      </c>
      <c r="K7" s="29" t="s">
        <v>24</v>
      </c>
      <c r="L7" s="29" t="s">
        <v>25</v>
      </c>
      <c r="M7" s="30" t="s">
        <v>26</v>
      </c>
      <c r="N7" s="30" t="s">
        <v>27</v>
      </c>
      <c r="O7" s="31" t="s">
        <v>28</v>
      </c>
      <c r="P7" s="27"/>
    </row>
    <row r="8" s="28" customFormat="1" ht="13.5">
      <c r="A8" s="32" t="s">
        <v>29</v>
      </c>
      <c r="B8" s="33" t="s">
        <v>30</v>
      </c>
      <c r="C8" s="34" t="s">
        <v>31</v>
      </c>
      <c r="D8" s="24" t="s">
        <v>32</v>
      </c>
      <c r="E8" s="24" t="s">
        <v>33</v>
      </c>
      <c r="F8" s="24" t="s">
        <v>34</v>
      </c>
      <c r="G8" s="24" t="s">
        <v>35</v>
      </c>
      <c r="H8" s="24" t="s">
        <v>36</v>
      </c>
      <c r="I8" s="24" t="s">
        <v>37</v>
      </c>
      <c r="J8" s="24" t="s">
        <v>38</v>
      </c>
      <c r="K8" s="24" t="s">
        <v>39</v>
      </c>
      <c r="L8" s="24" t="s">
        <v>40</v>
      </c>
      <c r="M8" s="24" t="s">
        <v>41</v>
      </c>
      <c r="N8" s="24" t="s">
        <v>42</v>
      </c>
      <c r="O8" s="26" t="s">
        <v>43</v>
      </c>
      <c r="P8" s="35"/>
    </row>
    <row r="9" ht="12.75">
      <c r="A9" s="36"/>
      <c r="B9" s="37" t="s">
        <v>44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>
        <v>0.20000000000000001</v>
      </c>
    </row>
    <row r="10" ht="12.75">
      <c r="A10" s="36" t="s">
        <v>45</v>
      </c>
      <c r="B10" s="42" t="s">
        <v>46</v>
      </c>
      <c r="C10" s="38" t="s">
        <v>47</v>
      </c>
      <c r="D10" s="39">
        <v>6.9199999999999999</v>
      </c>
      <c r="E10" s="39">
        <v>10.77</v>
      </c>
      <c r="F10" s="39">
        <v>40.5</v>
      </c>
      <c r="G10" s="39">
        <v>286.75</v>
      </c>
      <c r="H10" s="39">
        <v>0.074999999999999997</v>
      </c>
      <c r="I10" s="39">
        <v>1.925</v>
      </c>
      <c r="J10" s="39">
        <v>0.074999999999999997</v>
      </c>
      <c r="K10" s="39">
        <v>0.22500000000000001</v>
      </c>
      <c r="L10" s="39">
        <v>179.25</v>
      </c>
      <c r="M10" s="39">
        <v>189.75</v>
      </c>
      <c r="N10" s="39">
        <v>39.5</v>
      </c>
      <c r="O10" s="40">
        <v>0.55000000000000004</v>
      </c>
      <c r="P10" s="41"/>
    </row>
    <row r="11" ht="12.75">
      <c r="A11" s="36" t="s">
        <v>48</v>
      </c>
      <c r="B11" s="42" t="s">
        <v>49</v>
      </c>
      <c r="C11" s="38" t="s">
        <v>50</v>
      </c>
      <c r="D11" s="39">
        <v>5</v>
      </c>
      <c r="E11" s="39">
        <v>4.4000000000000004</v>
      </c>
      <c r="F11" s="39">
        <v>31.699999999999999</v>
      </c>
      <c r="G11" s="39">
        <v>186</v>
      </c>
      <c r="H11" s="39">
        <v>0.059999999999999998</v>
      </c>
      <c r="I11" s="39">
        <v>1.7</v>
      </c>
      <c r="J11" s="39">
        <v>0.040000000000000001</v>
      </c>
      <c r="K11" s="39">
        <v>0</v>
      </c>
      <c r="L11" s="39">
        <v>163</v>
      </c>
      <c r="M11" s="39">
        <v>150</v>
      </c>
      <c r="N11" s="39">
        <v>39</v>
      </c>
      <c r="O11" s="40">
        <v>1.3</v>
      </c>
      <c r="P11" s="41"/>
    </row>
    <row r="12" ht="12.75">
      <c r="A12" s="36" t="s">
        <v>51</v>
      </c>
      <c r="B12" s="42" t="s">
        <v>52</v>
      </c>
      <c r="C12" s="38" t="s">
        <v>53</v>
      </c>
      <c r="D12" s="39">
        <v>5.1200000000000001</v>
      </c>
      <c r="E12" s="39">
        <v>5.2199999999999998</v>
      </c>
      <c r="F12" s="39">
        <v>0</v>
      </c>
      <c r="G12" s="39">
        <v>68.599999999999994</v>
      </c>
      <c r="H12" s="39">
        <v>0.0060000000000000001</v>
      </c>
      <c r="I12" s="39">
        <v>0.14000000000000001</v>
      </c>
      <c r="J12" s="39">
        <v>0.045999999999999999</v>
      </c>
      <c r="K12" s="39">
        <v>0.10000000000000001</v>
      </c>
      <c r="L12" s="39">
        <v>180</v>
      </c>
      <c r="M12" s="39">
        <v>118</v>
      </c>
      <c r="N12" s="39">
        <v>10</v>
      </c>
      <c r="O12" s="40">
        <v>0.17999999999999999</v>
      </c>
      <c r="P12" s="41"/>
    </row>
    <row r="13" ht="12.75">
      <c r="A13" s="36" t="s">
        <v>54</v>
      </c>
      <c r="B13" s="42" t="s">
        <v>55</v>
      </c>
      <c r="C13" s="38" t="s">
        <v>56</v>
      </c>
      <c r="D13" s="39">
        <v>6.75</v>
      </c>
      <c r="E13" s="39">
        <v>2.6099999999999999</v>
      </c>
      <c r="F13" s="39">
        <v>46.259999999999998</v>
      </c>
      <c r="G13" s="39">
        <v>235.80000000000001</v>
      </c>
      <c r="H13" s="39">
        <v>0.099000000000000005</v>
      </c>
      <c r="I13" s="39">
        <v>0</v>
      </c>
      <c r="J13" s="39">
        <v>0</v>
      </c>
      <c r="K13" s="39">
        <v>1.53</v>
      </c>
      <c r="L13" s="39">
        <v>17.100000000000001</v>
      </c>
      <c r="M13" s="39">
        <v>58.5</v>
      </c>
      <c r="N13" s="39">
        <v>11.699999999999999</v>
      </c>
      <c r="O13" s="40">
        <v>1.0800000000000001</v>
      </c>
      <c r="P13" s="41"/>
    </row>
    <row r="14" ht="13.5">
      <c r="A14" s="36"/>
      <c r="B14" s="42"/>
      <c r="C14" s="38"/>
      <c r="D14" s="43">
        <f>SUM(D10:D13)</f>
        <v>23.789999999999999</v>
      </c>
      <c r="E14" s="43">
        <f>SUM(E10:E13)</f>
        <v>23</v>
      </c>
      <c r="F14" s="43">
        <f>SUM(F10:F13)</f>
        <v>118.45999999999999</v>
      </c>
      <c r="G14" s="43">
        <f>SUM(G10:G13)</f>
        <v>777.14999999999998</v>
      </c>
      <c r="H14" s="43">
        <f>SUM(H10:H13)</f>
        <v>0.23999999999999999</v>
      </c>
      <c r="I14" s="43">
        <f>SUM(I10:I13)</f>
        <v>3.7650000000000001</v>
      </c>
      <c r="J14" s="43">
        <f>SUM(J10:J13)</f>
        <v>0.161</v>
      </c>
      <c r="K14" s="43">
        <f>SUM(K10:K13)</f>
        <v>1.855</v>
      </c>
      <c r="L14" s="43">
        <f>SUM(L10:L13)</f>
        <v>539.35000000000002</v>
      </c>
      <c r="M14" s="43">
        <f>SUM(M10:M13)</f>
        <v>516.25</v>
      </c>
      <c r="N14" s="43">
        <f>SUM(N10:N13)</f>
        <v>100.2</v>
      </c>
      <c r="O14" s="44">
        <f>SUM(O10:O13)</f>
        <v>3.1099999999999999</v>
      </c>
      <c r="P14" s="41"/>
    </row>
    <row r="15" ht="13.5">
      <c r="A15" s="36"/>
      <c r="B15" s="37" t="s">
        <v>57</v>
      </c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  <c r="P15" s="45"/>
    </row>
    <row r="16" ht="12.75">
      <c r="A16" s="36" t="s">
        <v>58</v>
      </c>
      <c r="B16" s="42" t="s">
        <v>59</v>
      </c>
      <c r="C16" s="38" t="s">
        <v>50</v>
      </c>
      <c r="D16" s="39">
        <v>0.10000000000000001</v>
      </c>
      <c r="E16" s="39">
        <v>0</v>
      </c>
      <c r="F16" s="39">
        <v>15.199999999999999</v>
      </c>
      <c r="G16" s="39">
        <v>61</v>
      </c>
      <c r="H16" s="39">
        <v>0</v>
      </c>
      <c r="I16" s="39">
        <v>2.7999999999999998</v>
      </c>
      <c r="J16" s="39">
        <v>0</v>
      </c>
      <c r="K16" s="39">
        <v>0</v>
      </c>
      <c r="L16" s="39">
        <v>14.199999999999999</v>
      </c>
      <c r="M16" s="39">
        <v>4</v>
      </c>
      <c r="N16" s="39">
        <v>2</v>
      </c>
      <c r="O16" s="40">
        <v>0.40000000000000002</v>
      </c>
      <c r="P16" s="41">
        <v>0.070000000000000007</v>
      </c>
    </row>
    <row r="17" ht="12.75">
      <c r="A17" s="36" t="s">
        <v>60</v>
      </c>
      <c r="B17" s="42" t="s">
        <v>61</v>
      </c>
      <c r="C17" s="38" t="s">
        <v>62</v>
      </c>
      <c r="D17" s="39">
        <v>5.0999999999999996</v>
      </c>
      <c r="E17" s="39">
        <v>4.5999999999999996</v>
      </c>
      <c r="F17" s="39">
        <v>0.29999999999999999</v>
      </c>
      <c r="G17" s="39">
        <v>63</v>
      </c>
      <c r="H17" s="39">
        <v>0.032000000000000001</v>
      </c>
      <c r="I17" s="39">
        <v>0</v>
      </c>
      <c r="J17" s="39">
        <v>0.10000000000000001</v>
      </c>
      <c r="K17" s="39">
        <v>0.20000000000000001</v>
      </c>
      <c r="L17" s="39">
        <v>22</v>
      </c>
      <c r="M17" s="39">
        <v>77</v>
      </c>
      <c r="N17" s="39">
        <v>5</v>
      </c>
      <c r="O17" s="40">
        <v>1</v>
      </c>
      <c r="P17" s="41"/>
    </row>
    <row r="18" ht="12.75">
      <c r="A18" s="36" t="s">
        <v>63</v>
      </c>
      <c r="B18" s="42" t="s">
        <v>64</v>
      </c>
      <c r="C18" s="38" t="s">
        <v>65</v>
      </c>
      <c r="D18" s="39">
        <v>4.5599999999999996</v>
      </c>
      <c r="E18" s="39">
        <v>0.47999999999999998</v>
      </c>
      <c r="F18" s="39">
        <v>29.52</v>
      </c>
      <c r="G18" s="39">
        <v>141</v>
      </c>
      <c r="H18" s="39">
        <v>0.066000000000000003</v>
      </c>
      <c r="I18" s="39">
        <v>0</v>
      </c>
      <c r="J18" s="39">
        <v>0</v>
      </c>
      <c r="K18" s="39">
        <v>0.66000000000000003</v>
      </c>
      <c r="L18" s="39">
        <v>12</v>
      </c>
      <c r="M18" s="39">
        <v>39</v>
      </c>
      <c r="N18" s="39">
        <v>8.4000000000000004</v>
      </c>
      <c r="O18" s="40">
        <v>0.66000000000000003</v>
      </c>
      <c r="P18" s="41"/>
    </row>
    <row r="19" ht="13.5">
      <c r="A19" s="36"/>
      <c r="B19" s="42"/>
      <c r="C19" s="38"/>
      <c r="D19" s="43">
        <f>SUM(D16:D18)</f>
        <v>9.7599999999999998</v>
      </c>
      <c r="E19" s="43">
        <f>SUM(E16:E18)</f>
        <v>5.0800000000000001</v>
      </c>
      <c r="F19" s="43">
        <f>SUM(F16:F18)</f>
        <v>45.020000000000003</v>
      </c>
      <c r="G19" s="43">
        <f>SUM(G16:G18)</f>
        <v>265</v>
      </c>
      <c r="H19" s="43">
        <f>SUM(H16:H18)</f>
        <v>0.098000000000000004</v>
      </c>
      <c r="I19" s="43">
        <f>SUM(I16:I18)</f>
        <v>2.7999999999999998</v>
      </c>
      <c r="J19" s="43">
        <f>SUM(J16:J18)</f>
        <v>0.10000000000000001</v>
      </c>
      <c r="K19" s="43">
        <f>SUM(K16:K18)</f>
        <v>0.85999999999999999</v>
      </c>
      <c r="L19" s="43">
        <f>SUM(L16:L18)</f>
        <v>48.200000000000003</v>
      </c>
      <c r="M19" s="43">
        <f>SUM(M16:M18)</f>
        <v>120</v>
      </c>
      <c r="N19" s="43">
        <f>SUM(N16:N18)</f>
        <v>15.4</v>
      </c>
      <c r="O19" s="44">
        <f>SUM(O16:O18)</f>
        <v>2.0600000000000001</v>
      </c>
      <c r="P19" s="41"/>
    </row>
    <row r="20" ht="13.5">
      <c r="A20" s="36"/>
      <c r="B20" s="37" t="s">
        <v>66</v>
      </c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45"/>
    </row>
    <row r="21" ht="12.75">
      <c r="A21" s="36" t="s">
        <v>67</v>
      </c>
      <c r="B21" s="42" t="s">
        <v>68</v>
      </c>
      <c r="C21" s="38" t="s">
        <v>47</v>
      </c>
      <c r="D21" s="39">
        <v>3.7999999999999998</v>
      </c>
      <c r="E21" s="39">
        <v>5.2000000000000002</v>
      </c>
      <c r="F21" s="39">
        <v>8.9199999999999999</v>
      </c>
      <c r="G21" s="39">
        <v>96.530000000000001</v>
      </c>
      <c r="H21" s="39">
        <v>0.074999999999999997</v>
      </c>
      <c r="I21" s="39">
        <v>30.125</v>
      </c>
      <c r="J21" s="39">
        <v>0</v>
      </c>
      <c r="K21" s="39">
        <v>0</v>
      </c>
      <c r="L21" s="39">
        <v>33.475000000000001</v>
      </c>
      <c r="M21" s="39">
        <v>38.700000000000003</v>
      </c>
      <c r="N21" s="39">
        <v>16.300000000000001</v>
      </c>
      <c r="O21" s="40">
        <v>0.72499999999999998</v>
      </c>
      <c r="P21" s="41">
        <v>0.34000000000000002</v>
      </c>
    </row>
    <row r="22" ht="12.75">
      <c r="A22" s="36" t="s">
        <v>69</v>
      </c>
      <c r="B22" s="42" t="s">
        <v>70</v>
      </c>
      <c r="C22" s="38" t="s">
        <v>53</v>
      </c>
      <c r="D22" s="39">
        <v>0.52000000000000002</v>
      </c>
      <c r="E22" s="39">
        <v>3</v>
      </c>
      <c r="F22" s="39">
        <v>0.71999999999999997</v>
      </c>
      <c r="G22" s="39">
        <v>32.399999999999999</v>
      </c>
      <c r="H22" s="39">
        <v>0.01</v>
      </c>
      <c r="I22" s="39">
        <v>0.080000000000000002</v>
      </c>
      <c r="J22" s="39">
        <v>0.02</v>
      </c>
      <c r="K22" s="39">
        <v>0</v>
      </c>
      <c r="L22" s="39">
        <v>17.600000000000001</v>
      </c>
      <c r="M22" s="39">
        <v>12.199999999999999</v>
      </c>
      <c r="N22" s="39">
        <v>1.8</v>
      </c>
      <c r="O22" s="40">
        <v>0.040000000000000001</v>
      </c>
      <c r="P22" s="41"/>
    </row>
    <row r="23" ht="12.75">
      <c r="A23" s="36" t="s">
        <v>71</v>
      </c>
      <c r="B23" s="42" t="s">
        <v>72</v>
      </c>
      <c r="C23" s="38" t="s">
        <v>73</v>
      </c>
      <c r="D23" s="39">
        <v>18.879999999999999</v>
      </c>
      <c r="E23" s="39">
        <v>17.620000000000001</v>
      </c>
      <c r="F23" s="39">
        <v>12.220000000000001</v>
      </c>
      <c r="G23" s="39">
        <v>278.27999999999997</v>
      </c>
      <c r="H23" s="39">
        <v>0.12</v>
      </c>
      <c r="I23" s="39">
        <v>2.004</v>
      </c>
      <c r="J23" s="39">
        <v>0.059999999999999998</v>
      </c>
      <c r="K23" s="39">
        <v>0</v>
      </c>
      <c r="L23" s="39">
        <v>56.411999999999999</v>
      </c>
      <c r="M23" s="39">
        <v>147.096</v>
      </c>
      <c r="N23" s="39">
        <v>16.044</v>
      </c>
      <c r="O23" s="40">
        <v>1.8839999999999999</v>
      </c>
      <c r="P23" s="41"/>
    </row>
    <row r="24" ht="12.75">
      <c r="A24" s="36" t="s">
        <v>74</v>
      </c>
      <c r="B24" s="42" t="s">
        <v>75</v>
      </c>
      <c r="C24" s="38" t="s">
        <v>50</v>
      </c>
      <c r="D24" s="39">
        <v>4.9199999999999999</v>
      </c>
      <c r="E24" s="39">
        <v>8.0999999999999996</v>
      </c>
      <c r="F24" s="39">
        <v>45.079999999999998</v>
      </c>
      <c r="G24" s="39">
        <v>272.80000000000001</v>
      </c>
      <c r="H24" s="39">
        <v>0.040000000000000001</v>
      </c>
      <c r="I24" s="39">
        <v>0</v>
      </c>
      <c r="J24" s="39">
        <v>0.059999999999999998</v>
      </c>
      <c r="K24" s="39">
        <v>0.38</v>
      </c>
      <c r="L24" s="39">
        <v>6.7999999999999998</v>
      </c>
      <c r="M24" s="39">
        <v>94.400000000000006</v>
      </c>
      <c r="N24" s="39">
        <v>30.399999999999999</v>
      </c>
      <c r="O24" s="40">
        <v>0.69999999999999996</v>
      </c>
      <c r="P24" s="41"/>
    </row>
    <row r="25" ht="12.75">
      <c r="A25" s="36" t="s">
        <v>76</v>
      </c>
      <c r="B25" s="42" t="s">
        <v>77</v>
      </c>
      <c r="C25" s="38" t="s">
        <v>78</v>
      </c>
      <c r="D25" s="39">
        <v>0.72999999999999998</v>
      </c>
      <c r="E25" s="39">
        <v>1.21</v>
      </c>
      <c r="F25" s="39">
        <v>4.6399999999999997</v>
      </c>
      <c r="G25" s="39">
        <v>32.350000000000001</v>
      </c>
      <c r="H25" s="39">
        <v>0.01</v>
      </c>
      <c r="I25" s="39">
        <v>1.3400000000000001</v>
      </c>
      <c r="J25" s="39">
        <v>0.01</v>
      </c>
      <c r="K25" s="39">
        <v>0.13500000000000001</v>
      </c>
      <c r="L25" s="39">
        <v>4.9000000000000004</v>
      </c>
      <c r="M25" s="39">
        <v>13.4</v>
      </c>
      <c r="N25" s="39">
        <v>6.9000000000000004</v>
      </c>
      <c r="O25" s="40">
        <v>0.28499999999999998</v>
      </c>
      <c r="P25" s="41"/>
    </row>
    <row r="26" ht="12.75">
      <c r="A26" s="36" t="s">
        <v>79</v>
      </c>
      <c r="B26" s="42" t="s">
        <v>80</v>
      </c>
      <c r="C26" s="38" t="s">
        <v>50</v>
      </c>
      <c r="D26" s="39">
        <v>0.5</v>
      </c>
      <c r="E26" s="39">
        <v>0.20000000000000001</v>
      </c>
      <c r="F26" s="39">
        <v>23.100000000000001</v>
      </c>
      <c r="G26" s="39">
        <v>96</v>
      </c>
      <c r="H26" s="39">
        <v>0.02</v>
      </c>
      <c r="I26" s="39">
        <v>4.2999999999999998</v>
      </c>
      <c r="J26" s="39">
        <v>0</v>
      </c>
      <c r="K26" s="39">
        <v>0.20000000000000001</v>
      </c>
      <c r="L26" s="39">
        <v>22</v>
      </c>
      <c r="M26" s="39">
        <v>16</v>
      </c>
      <c r="N26" s="39">
        <v>14</v>
      </c>
      <c r="O26" s="40">
        <v>1.1000000000000001</v>
      </c>
      <c r="P26" s="41"/>
    </row>
    <row r="27" ht="12.75">
      <c r="A27" s="36" t="s">
        <v>63</v>
      </c>
      <c r="B27" s="42" t="s">
        <v>64</v>
      </c>
      <c r="C27" s="38" t="s">
        <v>51</v>
      </c>
      <c r="D27" s="39">
        <v>7.5999999999999996</v>
      </c>
      <c r="E27" s="39">
        <v>0.80000000000000004</v>
      </c>
      <c r="F27" s="39">
        <v>49.200000000000003</v>
      </c>
      <c r="G27" s="39">
        <v>235</v>
      </c>
      <c r="H27" s="39">
        <v>0.11</v>
      </c>
      <c r="I27" s="39">
        <v>0</v>
      </c>
      <c r="J27" s="39">
        <v>0</v>
      </c>
      <c r="K27" s="39">
        <v>0</v>
      </c>
      <c r="L27" s="39">
        <v>20</v>
      </c>
      <c r="M27" s="39">
        <v>65</v>
      </c>
      <c r="N27" s="39">
        <v>14</v>
      </c>
      <c r="O27" s="40">
        <v>1.1000000000000001</v>
      </c>
      <c r="P27" s="41"/>
    </row>
    <row r="28" ht="12.75">
      <c r="A28" s="36" t="s">
        <v>81</v>
      </c>
      <c r="B28" s="42" t="s">
        <v>82</v>
      </c>
      <c r="C28" s="38" t="s">
        <v>65</v>
      </c>
      <c r="D28" s="39">
        <v>3.96</v>
      </c>
      <c r="E28" s="39">
        <v>0.71999999999999997</v>
      </c>
      <c r="F28" s="39">
        <v>20.399999999999999</v>
      </c>
      <c r="G28" s="39">
        <v>108.59999999999999</v>
      </c>
      <c r="H28" s="39">
        <v>0.108</v>
      </c>
      <c r="I28" s="39">
        <v>0</v>
      </c>
      <c r="J28" s="39">
        <v>0</v>
      </c>
      <c r="K28" s="39">
        <v>0</v>
      </c>
      <c r="L28" s="39">
        <v>21</v>
      </c>
      <c r="M28" s="39">
        <v>94.799999999999997</v>
      </c>
      <c r="N28" s="39">
        <v>28.199999999999999</v>
      </c>
      <c r="O28" s="40">
        <v>2.3399999999999999</v>
      </c>
      <c r="P28" s="41"/>
    </row>
    <row r="29" ht="12.75">
      <c r="A29" s="36" t="s">
        <v>83</v>
      </c>
      <c r="B29" s="42" t="s">
        <v>84</v>
      </c>
      <c r="C29" s="38" t="s">
        <v>51</v>
      </c>
      <c r="D29" s="39">
        <v>3.1000000000000001</v>
      </c>
      <c r="E29" s="39">
        <v>6.9000000000000004</v>
      </c>
      <c r="F29" s="39">
        <v>21.899999999999999</v>
      </c>
      <c r="G29" s="39">
        <v>162</v>
      </c>
      <c r="H29" s="39">
        <v>0.089999999999999997</v>
      </c>
      <c r="I29" s="39">
        <v>10.199999999999999</v>
      </c>
      <c r="J29" s="39">
        <v>0</v>
      </c>
      <c r="K29" s="39">
        <v>3.1000000000000001</v>
      </c>
      <c r="L29" s="39">
        <v>20</v>
      </c>
      <c r="M29" s="39">
        <v>86</v>
      </c>
      <c r="N29" s="39">
        <v>34</v>
      </c>
      <c r="O29" s="40">
        <v>1.3</v>
      </c>
      <c r="P29" s="41"/>
    </row>
    <row r="30" ht="13.5">
      <c r="A30" s="36"/>
      <c r="B30" s="42"/>
      <c r="C30" s="38"/>
      <c r="D30" s="43">
        <f>SUM(D21:D29)</f>
        <v>44.009999999999998</v>
      </c>
      <c r="E30" s="43">
        <f>SUM(E21:E29)</f>
        <v>43.75</v>
      </c>
      <c r="F30" s="43">
        <f>SUM(F21:F29)</f>
        <v>186.18000000000001</v>
      </c>
      <c r="G30" s="43">
        <f>SUM(G21:G29)</f>
        <v>1313.96</v>
      </c>
      <c r="H30" s="43">
        <f>SUM(H21:H29)</f>
        <v>0.58299999999999996</v>
      </c>
      <c r="I30" s="43">
        <f>SUM(I21:I29)</f>
        <v>48.048999999999999</v>
      </c>
      <c r="J30" s="43">
        <f>SUM(J21:J29)</f>
        <v>0.14999999999999999</v>
      </c>
      <c r="K30" s="43">
        <f>SUM(K21:K29)</f>
        <v>3.8149999999999999</v>
      </c>
      <c r="L30" s="43">
        <f>SUM(L21:L29)</f>
        <v>202.18700000000001</v>
      </c>
      <c r="M30" s="43">
        <f>SUM(M21:M29)</f>
        <v>567.596</v>
      </c>
      <c r="N30" s="43">
        <f>SUM(N21:N29)</f>
        <v>161.64400000000001</v>
      </c>
      <c r="O30" s="44">
        <f>SUM(O21:O29)</f>
        <v>9.4740000000000002</v>
      </c>
      <c r="P30" s="41"/>
    </row>
    <row r="31" ht="13.5">
      <c r="A31" s="36"/>
      <c r="B31" s="37" t="s">
        <v>85</v>
      </c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  <c r="P31" s="45"/>
    </row>
    <row r="32" ht="12.75">
      <c r="A32" s="36" t="s">
        <v>86</v>
      </c>
      <c r="B32" s="42" t="s">
        <v>87</v>
      </c>
      <c r="C32" s="38" t="s">
        <v>88</v>
      </c>
      <c r="D32" s="39">
        <v>6.3799999999999999</v>
      </c>
      <c r="E32" s="39">
        <v>3.5</v>
      </c>
      <c r="F32" s="39">
        <v>44.119999999999997</v>
      </c>
      <c r="G32" s="39">
        <v>233.75</v>
      </c>
      <c r="H32" s="39">
        <v>0.089999999999999997</v>
      </c>
      <c r="I32" s="39">
        <v>0</v>
      </c>
      <c r="J32" s="39">
        <v>0.021999999999999999</v>
      </c>
      <c r="K32" s="39">
        <v>0.877</v>
      </c>
      <c r="L32" s="39">
        <v>11.25</v>
      </c>
      <c r="M32" s="39">
        <v>47.497999999999998</v>
      </c>
      <c r="N32" s="39">
        <v>8.7530000000000001</v>
      </c>
      <c r="O32" s="40">
        <v>0.75</v>
      </c>
      <c r="P32" s="41">
        <v>0.13</v>
      </c>
    </row>
    <row r="33" ht="25.5">
      <c r="A33" s="36" t="s">
        <v>89</v>
      </c>
      <c r="B33" s="42" t="s">
        <v>90</v>
      </c>
      <c r="C33" s="38" t="s">
        <v>50</v>
      </c>
      <c r="D33" s="39">
        <v>1</v>
      </c>
      <c r="E33" s="39">
        <v>0.20000000000000001</v>
      </c>
      <c r="F33" s="39">
        <v>0.20000000000000001</v>
      </c>
      <c r="G33" s="39">
        <v>92</v>
      </c>
      <c r="H33" s="39">
        <v>0.02</v>
      </c>
      <c r="I33" s="39">
        <v>4</v>
      </c>
      <c r="J33" s="39">
        <v>0</v>
      </c>
      <c r="K33" s="39">
        <v>0</v>
      </c>
      <c r="L33" s="39">
        <v>14</v>
      </c>
      <c r="M33" s="39">
        <v>0</v>
      </c>
      <c r="N33" s="39">
        <v>0</v>
      </c>
      <c r="O33" s="40">
        <v>2.7999999999999998</v>
      </c>
      <c r="P33" s="41"/>
    </row>
    <row r="34" ht="12.75">
      <c r="A34" s="36" t="s">
        <v>91</v>
      </c>
      <c r="B34" s="42" t="s">
        <v>92</v>
      </c>
      <c r="C34" s="38" t="s">
        <v>50</v>
      </c>
      <c r="D34" s="39">
        <v>3</v>
      </c>
      <c r="E34" s="39">
        <v>1</v>
      </c>
      <c r="F34" s="39">
        <v>42</v>
      </c>
      <c r="G34" s="39">
        <v>192</v>
      </c>
      <c r="H34" s="39">
        <v>0.080000000000000002</v>
      </c>
      <c r="I34" s="39">
        <v>20</v>
      </c>
      <c r="J34" s="39">
        <v>0</v>
      </c>
      <c r="K34" s="39">
        <v>0.80000000000000004</v>
      </c>
      <c r="L34" s="39">
        <v>16</v>
      </c>
      <c r="M34" s="39">
        <v>56</v>
      </c>
      <c r="N34" s="39">
        <v>84</v>
      </c>
      <c r="O34" s="40">
        <v>1.2</v>
      </c>
      <c r="P34" s="41"/>
    </row>
    <row r="35" ht="13.5">
      <c r="A35" s="36"/>
      <c r="B35" s="42"/>
      <c r="C35" s="38"/>
      <c r="D35" s="43">
        <f>SUM(D32:D34)</f>
        <v>10.380000000000001</v>
      </c>
      <c r="E35" s="43">
        <f>SUM(E32:E34)</f>
        <v>4.7000000000000002</v>
      </c>
      <c r="F35" s="43">
        <f>SUM(F32:F34)</f>
        <v>86.319999999999993</v>
      </c>
      <c r="G35" s="43">
        <f>SUM(G32:G34)</f>
        <v>517.75</v>
      </c>
      <c r="H35" s="43">
        <f>SUM(H32:H34)</f>
        <v>0.19</v>
      </c>
      <c r="I35" s="43">
        <f>SUM(I32:I34)</f>
        <v>24</v>
      </c>
      <c r="J35" s="43">
        <f>SUM(J32:J34)</f>
        <v>0.021999999999999999</v>
      </c>
      <c r="K35" s="43">
        <f>SUM(K32:K34)</f>
        <v>1.677</v>
      </c>
      <c r="L35" s="43">
        <f>SUM(L32:L34)</f>
        <v>41.25</v>
      </c>
      <c r="M35" s="43">
        <f>SUM(M32:M34)</f>
        <v>103.498</v>
      </c>
      <c r="N35" s="43">
        <f>SUM(N32:N34)</f>
        <v>92.753</v>
      </c>
      <c r="O35" s="44">
        <f>SUM(O32:O34)</f>
        <v>4.75</v>
      </c>
      <c r="P35" s="41"/>
    </row>
    <row r="36" ht="13.5">
      <c r="A36" s="36"/>
      <c r="B36" s="37" t="s">
        <v>93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0"/>
      <c r="P36" s="45"/>
    </row>
    <row r="37" ht="12.75">
      <c r="A37" s="36" t="s">
        <v>94</v>
      </c>
      <c r="B37" s="42" t="s">
        <v>95</v>
      </c>
      <c r="C37" s="38" t="s">
        <v>51</v>
      </c>
      <c r="D37" s="39">
        <v>2.7999999999999998</v>
      </c>
      <c r="E37" s="39">
        <v>12.1</v>
      </c>
      <c r="F37" s="39">
        <v>7.0999999999999996</v>
      </c>
      <c r="G37" s="39">
        <v>148</v>
      </c>
      <c r="H37" s="39">
        <v>0.02</v>
      </c>
      <c r="I37" s="39">
        <v>5.5</v>
      </c>
      <c r="J37" s="39">
        <v>0.01</v>
      </c>
      <c r="K37" s="39">
        <v>4.5</v>
      </c>
      <c r="L37" s="39">
        <v>89</v>
      </c>
      <c r="M37" s="39">
        <v>82</v>
      </c>
      <c r="N37" s="39">
        <v>19</v>
      </c>
      <c r="O37" s="40">
        <v>1.2</v>
      </c>
      <c r="P37" s="41">
        <v>0.22</v>
      </c>
    </row>
    <row r="38" ht="12.75">
      <c r="A38" s="36" t="s">
        <v>96</v>
      </c>
      <c r="B38" s="42" t="s">
        <v>97</v>
      </c>
      <c r="C38" s="38" t="s">
        <v>73</v>
      </c>
      <c r="D38" s="39">
        <v>16.559999999999999</v>
      </c>
      <c r="E38" s="39">
        <v>15.24</v>
      </c>
      <c r="F38" s="39">
        <v>10.44</v>
      </c>
      <c r="G38" s="39">
        <v>244.80000000000001</v>
      </c>
      <c r="H38" s="39">
        <v>0.071999999999999995</v>
      </c>
      <c r="I38" s="39">
        <v>3</v>
      </c>
      <c r="J38" s="39">
        <v>0.024</v>
      </c>
      <c r="K38" s="39">
        <v>0.59999999999999998</v>
      </c>
      <c r="L38" s="39">
        <v>22.800000000000001</v>
      </c>
      <c r="M38" s="39">
        <v>183.59999999999999</v>
      </c>
      <c r="N38" s="39">
        <v>25.199999999999999</v>
      </c>
      <c r="O38" s="40">
        <v>2.6400000000000001</v>
      </c>
      <c r="P38" s="41"/>
    </row>
    <row r="39" ht="12.75">
      <c r="A39" s="36" t="s">
        <v>98</v>
      </c>
      <c r="B39" s="42" t="s">
        <v>99</v>
      </c>
      <c r="C39" s="38" t="s">
        <v>50</v>
      </c>
      <c r="D39" s="39">
        <v>7.54</v>
      </c>
      <c r="E39" s="39">
        <v>0.90000000000000002</v>
      </c>
      <c r="F39" s="39">
        <v>38.719999999999999</v>
      </c>
      <c r="G39" s="39">
        <v>193.19999999999999</v>
      </c>
      <c r="H39" s="39">
        <v>0.080000000000000002</v>
      </c>
      <c r="I39" s="39">
        <v>0.02</v>
      </c>
      <c r="J39" s="39">
        <v>0</v>
      </c>
      <c r="K39" s="39">
        <v>1.0600000000000001</v>
      </c>
      <c r="L39" s="39">
        <v>7.5999999999999996</v>
      </c>
      <c r="M39" s="39">
        <v>47.600000000000001</v>
      </c>
      <c r="N39" s="39">
        <v>10.800000000000001</v>
      </c>
      <c r="O39" s="40">
        <v>1.04</v>
      </c>
      <c r="P39" s="41"/>
    </row>
    <row r="40" ht="12.75">
      <c r="A40" s="36" t="s">
        <v>76</v>
      </c>
      <c r="B40" s="42" t="s">
        <v>77</v>
      </c>
      <c r="C40" s="38" t="s">
        <v>78</v>
      </c>
      <c r="D40" s="39">
        <v>0.72999999999999998</v>
      </c>
      <c r="E40" s="39">
        <v>1.21</v>
      </c>
      <c r="F40" s="39">
        <v>4.6399999999999997</v>
      </c>
      <c r="G40" s="39">
        <v>32.350000000000001</v>
      </c>
      <c r="H40" s="39">
        <v>0.01</v>
      </c>
      <c r="I40" s="39">
        <v>1.3400000000000001</v>
      </c>
      <c r="J40" s="39">
        <v>0.01</v>
      </c>
      <c r="K40" s="39">
        <v>0.13500000000000001</v>
      </c>
      <c r="L40" s="39">
        <v>4.9000000000000004</v>
      </c>
      <c r="M40" s="39">
        <v>13.4</v>
      </c>
      <c r="N40" s="39">
        <v>6.9000000000000004</v>
      </c>
      <c r="O40" s="40">
        <v>0.28499999999999998</v>
      </c>
      <c r="P40" s="41"/>
    </row>
    <row r="41" ht="12.75">
      <c r="A41" s="36" t="s">
        <v>100</v>
      </c>
      <c r="B41" s="42" t="s">
        <v>101</v>
      </c>
      <c r="C41" s="38" t="s">
        <v>50</v>
      </c>
      <c r="D41" s="39">
        <v>0.10000000000000001</v>
      </c>
      <c r="E41" s="39">
        <v>0</v>
      </c>
      <c r="F41" s="39">
        <v>15</v>
      </c>
      <c r="G41" s="39">
        <v>60</v>
      </c>
      <c r="H41" s="39">
        <v>0</v>
      </c>
      <c r="I41" s="39">
        <v>0</v>
      </c>
      <c r="J41" s="39">
        <v>0</v>
      </c>
      <c r="K41" s="39">
        <v>0</v>
      </c>
      <c r="L41" s="39">
        <v>11</v>
      </c>
      <c r="M41" s="39">
        <v>3</v>
      </c>
      <c r="N41" s="39">
        <v>1</v>
      </c>
      <c r="O41" s="40">
        <v>0.29999999999999999</v>
      </c>
      <c r="P41" s="41"/>
    </row>
    <row r="42" ht="12.75">
      <c r="A42" s="36" t="s">
        <v>63</v>
      </c>
      <c r="B42" s="42" t="s">
        <v>64</v>
      </c>
      <c r="C42" s="38" t="s">
        <v>65</v>
      </c>
      <c r="D42" s="39">
        <v>4.5599999999999996</v>
      </c>
      <c r="E42" s="39">
        <v>0.47999999999999998</v>
      </c>
      <c r="F42" s="39">
        <v>29.52</v>
      </c>
      <c r="G42" s="39">
        <v>141</v>
      </c>
      <c r="H42" s="39">
        <v>0.066000000000000003</v>
      </c>
      <c r="I42" s="39">
        <v>0</v>
      </c>
      <c r="J42" s="39">
        <v>0</v>
      </c>
      <c r="K42" s="39">
        <v>0.66000000000000003</v>
      </c>
      <c r="L42" s="39">
        <v>12</v>
      </c>
      <c r="M42" s="39">
        <v>39</v>
      </c>
      <c r="N42" s="39">
        <v>8.4000000000000004</v>
      </c>
      <c r="O42" s="40">
        <v>0.66000000000000003</v>
      </c>
      <c r="P42" s="41"/>
    </row>
    <row r="43" ht="12.75">
      <c r="A43" s="36" t="s">
        <v>81</v>
      </c>
      <c r="B43" s="42" t="s">
        <v>102</v>
      </c>
      <c r="C43" s="38" t="s">
        <v>103</v>
      </c>
      <c r="D43" s="39">
        <v>1.98</v>
      </c>
      <c r="E43" s="39">
        <v>0.35999999999999999</v>
      </c>
      <c r="F43" s="39">
        <v>10.199999999999999</v>
      </c>
      <c r="G43" s="39">
        <v>54.299999999999997</v>
      </c>
      <c r="H43" s="39">
        <v>0.053999999999999999</v>
      </c>
      <c r="I43" s="39">
        <v>0</v>
      </c>
      <c r="J43" s="39">
        <v>0</v>
      </c>
      <c r="K43" s="39">
        <v>0</v>
      </c>
      <c r="L43" s="39">
        <v>10.5</v>
      </c>
      <c r="M43" s="39">
        <v>47.399999999999999</v>
      </c>
      <c r="N43" s="39">
        <v>14.1</v>
      </c>
      <c r="O43" s="40">
        <v>1.1699999999999999</v>
      </c>
      <c r="P43" s="41"/>
    </row>
    <row r="44" ht="13.5">
      <c r="A44" s="36"/>
      <c r="B44" s="42"/>
      <c r="C44" s="38"/>
      <c r="D44" s="43">
        <f>SUM(D37:D43)</f>
        <v>34.270000000000003</v>
      </c>
      <c r="E44" s="43">
        <f>SUM(E37:E43)</f>
        <v>30.289999999999999</v>
      </c>
      <c r="F44" s="43">
        <f>SUM(F37:F43)</f>
        <v>115.62</v>
      </c>
      <c r="G44" s="43">
        <f>SUM(G37:G43)</f>
        <v>873.64999999999998</v>
      </c>
      <c r="H44" s="43">
        <f>SUM(H37:H43)</f>
        <v>0.30199999999999999</v>
      </c>
      <c r="I44" s="43">
        <f>SUM(I37:I43)</f>
        <v>9.8599999999999994</v>
      </c>
      <c r="J44" s="43">
        <f>SUM(J37:J43)</f>
        <v>0.043999999999999997</v>
      </c>
      <c r="K44" s="43">
        <f>SUM(K37:K43)</f>
        <v>6.9550000000000001</v>
      </c>
      <c r="L44" s="43">
        <f>SUM(L37:L43)</f>
        <v>157.80000000000001</v>
      </c>
      <c r="M44" s="43">
        <f>SUM(M37:M43)</f>
        <v>416</v>
      </c>
      <c r="N44" s="43">
        <f>SUM(N37:N43)</f>
        <v>85.400000000000006</v>
      </c>
      <c r="O44" s="44">
        <f>SUM(O37:O43)</f>
        <v>7.2949999999999999</v>
      </c>
      <c r="P44" s="41"/>
    </row>
    <row r="45" ht="13.5">
      <c r="A45" s="36"/>
      <c r="B45" s="37" t="s">
        <v>104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  <c r="P45" s="45"/>
    </row>
    <row r="46" ht="12.75">
      <c r="A46" s="36" t="s">
        <v>105</v>
      </c>
      <c r="B46" s="42" t="s">
        <v>106</v>
      </c>
      <c r="C46" s="38" t="s">
        <v>50</v>
      </c>
      <c r="D46" s="39">
        <v>5.7999999999999998</v>
      </c>
      <c r="E46" s="39">
        <v>5</v>
      </c>
      <c r="F46" s="39">
        <v>8</v>
      </c>
      <c r="G46" s="39">
        <v>100</v>
      </c>
      <c r="H46" s="39">
        <v>0.080000000000000002</v>
      </c>
      <c r="I46" s="39">
        <v>1.3999999999999999</v>
      </c>
      <c r="J46" s="39">
        <v>0.040000000000000001</v>
      </c>
      <c r="K46" s="39">
        <v>0</v>
      </c>
      <c r="L46" s="39">
        <v>240</v>
      </c>
      <c r="M46" s="39">
        <v>180</v>
      </c>
      <c r="N46" s="39">
        <v>28</v>
      </c>
      <c r="O46" s="40">
        <v>0.20000000000000001</v>
      </c>
      <c r="P46" s="41">
        <v>0.040000000000000001</v>
      </c>
    </row>
    <row r="47" ht="12.75">
      <c r="A47" s="36" t="s">
        <v>91</v>
      </c>
      <c r="B47" s="42" t="s">
        <v>107</v>
      </c>
      <c r="C47" s="38" t="s">
        <v>51</v>
      </c>
      <c r="D47" s="39">
        <v>0.80000000000000004</v>
      </c>
      <c r="E47" s="39">
        <v>0.20000000000000001</v>
      </c>
      <c r="F47" s="39">
        <v>7.5</v>
      </c>
      <c r="G47" s="39">
        <v>38</v>
      </c>
      <c r="H47" s="39">
        <v>0.059999999999999998</v>
      </c>
      <c r="I47" s="39">
        <v>38</v>
      </c>
      <c r="J47" s="39">
        <v>0</v>
      </c>
      <c r="K47" s="39">
        <v>0.20000000000000001</v>
      </c>
      <c r="L47" s="39">
        <v>35</v>
      </c>
      <c r="M47" s="39">
        <v>17</v>
      </c>
      <c r="N47" s="39">
        <v>11</v>
      </c>
      <c r="O47" s="40">
        <v>0.10000000000000001</v>
      </c>
      <c r="P47" s="41"/>
    </row>
    <row r="48" ht="13.5">
      <c r="A48" s="46"/>
      <c r="B48" s="47"/>
      <c r="C48" s="48"/>
      <c r="D48" s="49">
        <f>SUM(D46:D47)</f>
        <v>6.5999999999999996</v>
      </c>
      <c r="E48" s="49">
        <f>SUM(E46:E47)</f>
        <v>5.2000000000000002</v>
      </c>
      <c r="F48" s="49">
        <f>SUM(F46:F47)</f>
        <v>15.5</v>
      </c>
      <c r="G48" s="49">
        <f>SUM(G46:G47)</f>
        <v>138</v>
      </c>
      <c r="H48" s="49">
        <f>SUM(H46:H47)</f>
        <v>0.14000000000000001</v>
      </c>
      <c r="I48" s="49">
        <f>SUM(I46:I47)</f>
        <v>39.399999999999999</v>
      </c>
      <c r="J48" s="49">
        <f>SUM(J46:J47)</f>
        <v>0.040000000000000001</v>
      </c>
      <c r="K48" s="49">
        <f>SUM(K46:K47)</f>
        <v>0.20000000000000001</v>
      </c>
      <c r="L48" s="49">
        <f>SUM(L46:L47)</f>
        <v>275</v>
      </c>
      <c r="M48" s="49">
        <f>SUM(M46:M47)</f>
        <v>197</v>
      </c>
      <c r="N48" s="49">
        <f>SUM(N46:N47)</f>
        <v>39</v>
      </c>
      <c r="O48" s="50">
        <f>SUM(O46:O47)</f>
        <v>0.29999999999999999</v>
      </c>
      <c r="P48" s="41"/>
    </row>
    <row r="49" s="51" customFormat="1" ht="13.5">
      <c r="A49" s="52"/>
      <c r="B49" s="53" t="s">
        <v>108</v>
      </c>
      <c r="C49" s="54"/>
      <c r="D49" s="55">
        <v>128.81</v>
      </c>
      <c r="E49" s="55">
        <v>112.02</v>
      </c>
      <c r="F49" s="55">
        <v>567.10000000000002</v>
      </c>
      <c r="G49" s="55">
        <v>3885.5100000000002</v>
      </c>
      <c r="H49" s="55">
        <v>1.5529999999999999</v>
      </c>
      <c r="I49" s="55">
        <v>127.874</v>
      </c>
      <c r="J49" s="55">
        <v>0.51700000000000002</v>
      </c>
      <c r="K49" s="55">
        <v>15.362</v>
      </c>
      <c r="L49" s="55">
        <v>1263.787</v>
      </c>
      <c r="M49" s="55">
        <v>1920.3440000000001</v>
      </c>
      <c r="N49" s="55">
        <v>494.39699999999999</v>
      </c>
      <c r="O49" s="56">
        <v>26.989000000000001</v>
      </c>
      <c r="P49" s="41">
        <v>1</v>
      </c>
    </row>
    <row r="50" s="51" customFormat="1" ht="12.75">
      <c r="B50" s="57" t="s">
        <v>109</v>
      </c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="51" customFormat="1" ht="12.75">
      <c r="B51" s="57" t="s">
        <v>110</v>
      </c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="51" customFormat="1" ht="12.75">
      <c r="B52" s="57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</sheetData>
  <mergeCells count="20">
    <mergeCell ref="C1:K1"/>
    <mergeCell ref="J2:M2"/>
    <mergeCell ref="I3:N3"/>
    <mergeCell ref="A4:A5"/>
    <mergeCell ref="B4:B5"/>
    <mergeCell ref="I4:N4"/>
    <mergeCell ref="A6:A7"/>
    <mergeCell ref="B6:B7"/>
    <mergeCell ref="C6:C7"/>
    <mergeCell ref="D6:F6"/>
    <mergeCell ref="G6:G7"/>
    <mergeCell ref="H6:K6"/>
    <mergeCell ref="L6:O6"/>
    <mergeCell ref="P6:P7"/>
    <mergeCell ref="P9:P14"/>
    <mergeCell ref="P16:P19"/>
    <mergeCell ref="P21:P30"/>
    <mergeCell ref="P32:P35"/>
    <mergeCell ref="P37:P44"/>
    <mergeCell ref="P46:P48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21</cp:revision>
  <dcterms:created xsi:type="dcterms:W3CDTF">2010-09-29T09:10:17Z</dcterms:created>
  <dcterms:modified xsi:type="dcterms:W3CDTF">2025-05-13T06:28:18Z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